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8130" activeTab="2"/>
  </bookViews>
  <sheets>
    <sheet name="Dynamic Bond" sheetId="1" r:id="rId1"/>
    <sheet name="LIQUID FUND" sheetId="2" r:id="rId2"/>
    <sheet name="Focused Equity" sheetId="3" r:id="rId3"/>
  </sheets>
  <definedNames/>
  <calcPr fullCalcOnLoad="1"/>
</workbook>
</file>

<file path=xl/sharedStrings.xml><?xml version="1.0" encoding="utf-8"?>
<sst xmlns="http://schemas.openxmlformats.org/spreadsheetml/2006/main" count="576" uniqueCount="270">
  <si>
    <t>IIFL Dynamic Bond Fund</t>
  </si>
  <si>
    <t/>
  </si>
  <si>
    <t>Monthly Portfolio Statement as on May 31,2021</t>
  </si>
  <si>
    <t>Name of the Instrument</t>
  </si>
  <si>
    <t>ISIN</t>
  </si>
  <si>
    <t>Industry / Rating</t>
  </si>
  <si>
    <t>Quantity</t>
  </si>
  <si>
    <t>Market/Fair Value
 (Rs. in Lacs)</t>
  </si>
  <si>
    <t>Rounded, % to Net Assets</t>
  </si>
  <si>
    <t>Equity &amp; Equity related</t>
  </si>
  <si>
    <t>(a) Listed / awaiting listing on Stock Exchanges</t>
  </si>
  <si>
    <t>PIIT01</t>
  </si>
  <si>
    <t>Powergrid Infrastructure Investment Trust</t>
  </si>
  <si>
    <t>INE0GGX23010</t>
  </si>
  <si>
    <t>Power</t>
  </si>
  <si>
    <t>Sub Total</t>
  </si>
  <si>
    <t>(b) Unlisted</t>
  </si>
  <si>
    <t>NIL</t>
  </si>
  <si>
    <t>Total</t>
  </si>
  <si>
    <t>Debt Instruments</t>
  </si>
  <si>
    <t>(a) Listed / awaiting listing on Stock Exchange</t>
  </si>
  <si>
    <t>MEBP22</t>
  </si>
  <si>
    <t>6.6861% Mindspace Business Parks (17/05/2024) **</t>
  </si>
  <si>
    <t>INE0CCU07033</t>
  </si>
  <si>
    <t>CRISIL AAA</t>
  </si>
  <si>
    <t>GOI830</t>
  </si>
  <si>
    <t>9.15% Government of India (14/11/2024)</t>
  </si>
  <si>
    <t>IN0020110048</t>
  </si>
  <si>
    <t>SOVEREIGN</t>
  </si>
  <si>
    <t>POWF459</t>
  </si>
  <si>
    <t>7.17% Power Finance Corporation Limited (22/05/2025) **</t>
  </si>
  <si>
    <t>INE134E08KT5</t>
  </si>
  <si>
    <t>SBAI195</t>
  </si>
  <si>
    <t>8.9% State Bank of India (02/11/2028) **</t>
  </si>
  <si>
    <t>INE062A08165</t>
  </si>
  <si>
    <t>IBCL1054</t>
  </si>
  <si>
    <t>9.15% ICICI Bank Limited (20/06/2023) **</t>
  </si>
  <si>
    <t>INE090A08UB4</t>
  </si>
  <si>
    <t>ICRA AA+</t>
  </si>
  <si>
    <t>RECL405</t>
  </si>
  <si>
    <t>5.85% REC Limited (20/12/2025)</t>
  </si>
  <si>
    <t>INE020B08DF6</t>
  </si>
  <si>
    <t>GOI1596</t>
  </si>
  <si>
    <t>7.84% State Government Securities (13/07/2026)</t>
  </si>
  <si>
    <t>IN2220160039</t>
  </si>
  <si>
    <t>RECL387</t>
  </si>
  <si>
    <t>6.88% REC Limited (20/03/2025) **</t>
  </si>
  <si>
    <t>INE020B08CK8</t>
  </si>
  <si>
    <t>BKBA286</t>
  </si>
  <si>
    <t>8.99% Bank of Baroda (18/12/2024) **</t>
  </si>
  <si>
    <t>INE028A08182</t>
  </si>
  <si>
    <t>CRISIL AA+</t>
  </si>
  <si>
    <t>TCHF345</t>
  </si>
  <si>
    <t>Tata Capital Housing Finance Limited (24/01/2024) (ZCB)  **</t>
  </si>
  <si>
    <t>INE033L07GY4</t>
  </si>
  <si>
    <t>EOPR22</t>
  </si>
  <si>
    <t>7.25% Embassy Office Parks REIT (09/10/2023) **</t>
  </si>
  <si>
    <t>INE041007035</t>
  </si>
  <si>
    <t>MUFL359</t>
  </si>
  <si>
    <t>7.6% Muthoot Finance Limited (20/04/2026)</t>
  </si>
  <si>
    <t>INE414G07FU6</t>
  </si>
  <si>
    <t>GOI1380</t>
  </si>
  <si>
    <t>7.59% Government of India (20/03/2029)</t>
  </si>
  <si>
    <t>IN0020150069</t>
  </si>
  <si>
    <t>GOI1973</t>
  </si>
  <si>
    <t>7.17% Government of India (08/01/2028)</t>
  </si>
  <si>
    <t>IN0020170174</t>
  </si>
  <si>
    <t>RPAT26</t>
  </si>
  <si>
    <t>7.2% Sikka Ports and Terminals Limited (16/06/2023) **</t>
  </si>
  <si>
    <t>INE941D07190</t>
  </si>
  <si>
    <t>EXIM577</t>
  </si>
  <si>
    <t>7.62% Export Import Bank of India (01/09/2026) **</t>
  </si>
  <si>
    <t>INE514E08FG5</t>
  </si>
  <si>
    <t>RUPL22</t>
  </si>
  <si>
    <t>8.95% Jamnagar Utilities &amp; Power Private Limited (26/04/2023) **</t>
  </si>
  <si>
    <t>INE936D07067</t>
  </si>
  <si>
    <t>LICH551</t>
  </si>
  <si>
    <t>7.75% LIC Housing Finance Limited (23/07/2024) **</t>
  </si>
  <si>
    <t>INE115A07OL3</t>
  </si>
  <si>
    <t>GOI1864</t>
  </si>
  <si>
    <t>6.79% Government of India (15/05/2027)</t>
  </si>
  <si>
    <t>IN0020170026</t>
  </si>
  <si>
    <t>IGIF26</t>
  </si>
  <si>
    <t>8.4% India Grid Trust InvIT Fund (14/06/2023) **</t>
  </si>
  <si>
    <t>INE219X07090</t>
  </si>
  <si>
    <t>NBAR575</t>
  </si>
  <si>
    <t>6.87% National Bank For Agriculture and Rural Development (08/03/2030) **</t>
  </si>
  <si>
    <t>INE261F08CB8</t>
  </si>
  <si>
    <t>ICRA AAA</t>
  </si>
  <si>
    <t>HDFC1134</t>
  </si>
  <si>
    <t>5.78% Housing Development Finance Corporation Limited (25/11/2025)</t>
  </si>
  <si>
    <t>INE001A07ST9</t>
  </si>
  <si>
    <t>SBAI200</t>
  </si>
  <si>
    <t>8.5% State Bank of India (22/11/2024)</t>
  </si>
  <si>
    <t>INE062A08223</t>
  </si>
  <si>
    <t>IBCL1100</t>
  </si>
  <si>
    <t>8.55% ICICI Bank Limited (04/10/2022)</t>
  </si>
  <si>
    <t>INE090A08UA6</t>
  </si>
  <si>
    <t>IGIF24</t>
  </si>
  <si>
    <t>8.85% India Grid Trust InvIT Fund (02/11/2022) **</t>
  </si>
  <si>
    <t>INE219X07066</t>
  </si>
  <si>
    <t>POWF461</t>
  </si>
  <si>
    <t>6.72% Power Finance Corporation Limited (09/06/2023) **</t>
  </si>
  <si>
    <t>INE134E08KW9</t>
  </si>
  <si>
    <t>(b) Privately placed / Unlisted</t>
  </si>
  <si>
    <t>TRP_010621</t>
  </si>
  <si>
    <t xml:space="preserve"> </t>
  </si>
  <si>
    <t>Net Receivables / (Payables)</t>
  </si>
  <si>
    <t>GRAND TOTAL</t>
  </si>
  <si>
    <t>**  Thinly Traded / Non Traded Security</t>
  </si>
  <si>
    <t>IIFL- LIQUID FUND</t>
  </si>
  <si>
    <t>Rating</t>
  </si>
  <si>
    <t>MUFL216</t>
  </si>
  <si>
    <t>8.75% Muthoot Finance Limited (19/06/2021) **</t>
  </si>
  <si>
    <t>INE414G07CM0</t>
  </si>
  <si>
    <t>HDFC1102</t>
  </si>
  <si>
    <t>6.77% Housing Development Finance Corporation Limited (28/06/2021) **</t>
  </si>
  <si>
    <t>INE001A07SF8</t>
  </si>
  <si>
    <t>Money Market Instruments</t>
  </si>
  <si>
    <t>Commercial Paper</t>
  </si>
  <si>
    <t>RIND346</t>
  </si>
  <si>
    <t>Reliance Industries Limited (15/06/2021) **</t>
  </si>
  <si>
    <t>INE002A14FP8</t>
  </si>
  <si>
    <t>CRISIL A1+</t>
  </si>
  <si>
    <t>Treasury Bill</t>
  </si>
  <si>
    <t>TBIL1872</t>
  </si>
  <si>
    <t>91 Days Tbill (MD 17/06/2021)</t>
  </si>
  <si>
    <t>IN002020X522</t>
  </si>
  <si>
    <t>TBIL1877</t>
  </si>
  <si>
    <t>91 Days Tbill (MD 08/07/2021)</t>
  </si>
  <si>
    <t>IN002021X017</t>
  </si>
  <si>
    <t>IIFL- Focused Equity Fund</t>
  </si>
  <si>
    <t>Industry</t>
  </si>
  <si>
    <t>IBCL05</t>
  </si>
  <si>
    <t>ICICI Bank Limited</t>
  </si>
  <si>
    <t>INE090A01021</t>
  </si>
  <si>
    <t>Banks</t>
  </si>
  <si>
    <t>INFS02</t>
  </si>
  <si>
    <t>Infosys Limited</t>
  </si>
  <si>
    <t>INE009A01021</t>
  </si>
  <si>
    <t>Software</t>
  </si>
  <si>
    <t>UTIB02</t>
  </si>
  <si>
    <t>Axis Bank Limited</t>
  </si>
  <si>
    <t>INE238A01034</t>
  </si>
  <si>
    <t>LARS02</t>
  </si>
  <si>
    <t>Larsen &amp; Toubro Limited</t>
  </si>
  <si>
    <t>INE018A01030</t>
  </si>
  <si>
    <t>Construction Project</t>
  </si>
  <si>
    <t>SBAI02</t>
  </si>
  <si>
    <t>State Bank of India</t>
  </si>
  <si>
    <t>INE062A01020</t>
  </si>
  <si>
    <t>HDFB03</t>
  </si>
  <si>
    <t>HDFC Bank Limited</t>
  </si>
  <si>
    <t>INE040A01034</t>
  </si>
  <si>
    <t>BTVL02</t>
  </si>
  <si>
    <t>Bharti Airtel Limited</t>
  </si>
  <si>
    <t>INE397D01024</t>
  </si>
  <si>
    <t>Telecom - Services</t>
  </si>
  <si>
    <t>CGCE01</t>
  </si>
  <si>
    <t>Crompton Greaves Consumer Electricals Limited</t>
  </si>
  <si>
    <t>INE299U01018</t>
  </si>
  <si>
    <t>Consumer Durables</t>
  </si>
  <si>
    <t>BPCL01</t>
  </si>
  <si>
    <t>Bharat Petroleum Corporation Limited</t>
  </si>
  <si>
    <t>INE029A01011</t>
  </si>
  <si>
    <t>Petroleum Products</t>
  </si>
  <si>
    <t>MAHI02</t>
  </si>
  <si>
    <t>Mahindra &amp; Mahindra Limited</t>
  </si>
  <si>
    <t>INE101A01026</t>
  </si>
  <si>
    <t>Auto</t>
  </si>
  <si>
    <t>BAFL02</t>
  </si>
  <si>
    <t>Bajaj Finance Limited</t>
  </si>
  <si>
    <t>INE296A01024</t>
  </si>
  <si>
    <t>Finance</t>
  </si>
  <si>
    <t>DIVI02</t>
  </si>
  <si>
    <t>Divi's Laboratories Limited</t>
  </si>
  <si>
    <t>INE361B01024</t>
  </si>
  <si>
    <t>Pharmaceuticals</t>
  </si>
  <si>
    <t>SRFL01</t>
  </si>
  <si>
    <t>SRF Limited</t>
  </si>
  <si>
    <t>INE647A01010</t>
  </si>
  <si>
    <t>Chemicals</t>
  </si>
  <si>
    <t>INEN02</t>
  </si>
  <si>
    <t>Cyient Limited</t>
  </si>
  <si>
    <t>INE136B01020</t>
  </si>
  <si>
    <t>LTIL01</t>
  </si>
  <si>
    <t>Larsen &amp; Toubro Infotech Limited</t>
  </si>
  <si>
    <t>INE214T01019</t>
  </si>
  <si>
    <t>DRRL02</t>
  </si>
  <si>
    <t>Dr. Reddy's Laboratories Limited</t>
  </si>
  <si>
    <t>INE089A01023</t>
  </si>
  <si>
    <t>ATTL01</t>
  </si>
  <si>
    <t>Apollo Tricoat Tubes Limited</t>
  </si>
  <si>
    <t>INE919P01029</t>
  </si>
  <si>
    <t>Miscellaneous</t>
  </si>
  <si>
    <t>MOSU03</t>
  </si>
  <si>
    <t>Motherson Sumi Systems Limited</t>
  </si>
  <si>
    <t>INE775A01035</t>
  </si>
  <si>
    <t>Auto Ancillaries</t>
  </si>
  <si>
    <t>TELC03</t>
  </si>
  <si>
    <t>Tata Motors Limited</t>
  </si>
  <si>
    <t>INE155A01022</t>
  </si>
  <si>
    <t>MUFL01</t>
  </si>
  <si>
    <t>Muthoot Finance Limited</t>
  </si>
  <si>
    <t>INE414G01012</t>
  </si>
  <si>
    <t>MAGL01</t>
  </si>
  <si>
    <t>Mahanagar Gas Limited</t>
  </si>
  <si>
    <t>INE002S01010</t>
  </si>
  <si>
    <t>Gas</t>
  </si>
  <si>
    <t>AUHF01</t>
  </si>
  <si>
    <t>Aavas Financiers Limited</t>
  </si>
  <si>
    <t>INE216P01012</t>
  </si>
  <si>
    <t>ASPA02</t>
  </si>
  <si>
    <t>Asian Paints Limited</t>
  </si>
  <si>
    <t>INE021A01026</t>
  </si>
  <si>
    <t>Consumer Non Durables</t>
  </si>
  <si>
    <t>KACE03</t>
  </si>
  <si>
    <t>Kajaria Ceramics Limited</t>
  </si>
  <si>
    <t>INE217B01036</t>
  </si>
  <si>
    <t>VSNL01</t>
  </si>
  <si>
    <t>Tata Communications Limited</t>
  </si>
  <si>
    <t>INE151A01013</t>
  </si>
  <si>
    <t>NITL01</t>
  </si>
  <si>
    <t>Coforge Limited</t>
  </si>
  <si>
    <t>INE591G01017</t>
  </si>
  <si>
    <t>ILOM01</t>
  </si>
  <si>
    <t>ICICI Lombard General Insurance Company Limited</t>
  </si>
  <si>
    <t>INE765G01017</t>
  </si>
  <si>
    <t>Insurance</t>
  </si>
  <si>
    <t>EMER01</t>
  </si>
  <si>
    <t>Procter &amp; Gamble Health Limited</t>
  </si>
  <si>
    <t>INE199A01012</t>
  </si>
  <si>
    <t>ESSP02</t>
  </si>
  <si>
    <t>EPL Limited</t>
  </si>
  <si>
    <t>INE255A01020</t>
  </si>
  <si>
    <t>Industrial Products</t>
  </si>
  <si>
    <t>CPIL02</t>
  </si>
  <si>
    <t>CCL Products (India) Limited</t>
  </si>
  <si>
    <t>INE421D01022</t>
  </si>
  <si>
    <t>TREPS / Reverse Repo</t>
  </si>
  <si>
    <t>Tri-Party Repo</t>
  </si>
  <si>
    <t>**  Non Traded Security</t>
  </si>
  <si>
    <t>#  Unlisted Security</t>
  </si>
  <si>
    <t>Embassy Office Parks REIT</t>
  </si>
  <si>
    <t>INE041025011</t>
  </si>
  <si>
    <t>Construction</t>
  </si>
  <si>
    <t>YTM</t>
  </si>
  <si>
    <t>Risk-o-meter:</t>
  </si>
  <si>
    <t>This product is suitable for investors who are seeking*</t>
  </si>
  <si>
    <t>Income and long term gains</t>
  </si>
  <si>
    <t>Investmen in a range of debt and money market instruments of various maturities.</t>
  </si>
  <si>
    <t>*Investors understand that the principal will be at moderate risk</t>
  </si>
  <si>
    <t>Income over short term horizon</t>
  </si>
  <si>
    <t>Investments in money market and short term debt instruments,with maturity not exceeding 91 days.</t>
  </si>
  <si>
    <t>*Investors understand that the principal will be at Low to Moderate risk</t>
  </si>
  <si>
    <t>Capital appreciation over long term</t>
  </si>
  <si>
    <t>Investment predominantly in equity and equity related instruments.</t>
  </si>
  <si>
    <t>*Investors should consult their financial advisors if in doubt about whether the product is suitable for them.</t>
  </si>
  <si>
    <t>Tier 1 &amp; 2 Bonds Disclosure as on 31 May 2021</t>
  </si>
  <si>
    <t>BONDS</t>
  </si>
  <si>
    <t>Yield till Maturity*</t>
  </si>
  <si>
    <t>Maturity (as per SEBI guidelines*)</t>
  </si>
  <si>
    <t>Yield till Call</t>
  </si>
  <si>
    <t>Yield to Call Maturity</t>
  </si>
  <si>
    <t>8.50% State Bank of India - NCD - M - Perpetual - 22-Nov-2099 22-Nov-2024 C</t>
  </si>
  <si>
    <t>8.55% ICICI Bank Ltd - NCD - Perpetual - M - 04-Oct-2022</t>
  </si>
  <si>
    <t>8.90% State Bank of India - NCD - M - 02-Nov-2028 02-Nov-2023 C</t>
  </si>
  <si>
    <t>8.99% Bank of Baroda - NCD - M - Perpetual - 18-Dec-2099 - Call - 18-Dec-2024</t>
  </si>
  <si>
    <t>9.15% ICICI Bank Ltd - NCD - M - 20-Jun-2023</t>
  </si>
  <si>
    <t>(*) Ten years from the date of allotment for Tier1 bonds and at maturity if before 10 years in case of Tier2 bonds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</si>
</sst>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(#,##0.00\)"/>
    <numFmt numFmtId="173" formatCode="#,##0.00000000%;\(#,##0.00000000\)%"/>
    <numFmt numFmtId="174" formatCode="#,##0.00%;\(#,##0.00\)%"/>
    <numFmt numFmtId="175" formatCode="#,##0.00%"/>
    <numFmt numFmtId="176" formatCode="0.000"/>
    <numFmt numFmtId="177" formatCode="0.000000"/>
  </numFmts>
  <fonts count="49">
    <font>
      <sz val="10"/>
      <name val="Arial"/>
      <family val="0"/>
    </font>
    <font>
      <sz val="10"/>
      <name val="SansSerif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SansSerif"/>
      <family val="0"/>
    </font>
    <font>
      <sz val="9"/>
      <color indexed="9"/>
      <name val="Arial"/>
      <family val="2"/>
    </font>
    <font>
      <b/>
      <u val="single"/>
      <sz val="10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name val="Times New Roman"/>
      <family val="1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NumberFormat="0" applyFont="0" applyFill="0" applyBorder="0" applyAlignment="0" applyProtection="0"/>
    <xf numFmtId="169" fontId="0" fillId="0" borderId="0" applyNumberFormat="0" applyFont="0" applyFill="0" applyBorder="0" applyAlignment="0" applyProtection="0"/>
    <xf numFmtId="170" fontId="0" fillId="0" borderId="0" applyNumberFormat="0" applyFont="0" applyFill="0" applyBorder="0" applyAlignment="0" applyProtection="0"/>
    <xf numFmtId="168" fontId="0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3" fontId="3" fillId="0" borderId="14" xfId="0" applyNumberFormat="1" applyFont="1" applyFill="1" applyBorder="1" applyAlignment="1" applyProtection="1">
      <alignment horizontal="right" vertical="top" wrapText="1"/>
      <protection/>
    </xf>
    <xf numFmtId="0" fontId="3" fillId="0" borderId="14" xfId="0" applyNumberFormat="1" applyFont="1" applyFill="1" applyBorder="1" applyAlignment="1" applyProtection="1">
      <alignment horizontal="right" vertical="top" wrapText="1"/>
      <protection/>
    </xf>
    <xf numFmtId="174" fontId="3" fillId="0" borderId="16" xfId="0" applyNumberFormat="1" applyFont="1" applyFill="1" applyBorder="1" applyAlignment="1" applyProtection="1">
      <alignment horizontal="right" vertical="top" wrapText="1"/>
      <protection/>
    </xf>
    <xf numFmtId="0" fontId="2" fillId="0" borderId="17" xfId="0" applyNumberFormat="1" applyFont="1" applyFill="1" applyBorder="1" applyAlignment="1" applyProtection="1">
      <alignment horizontal="right" vertical="top" wrapText="1"/>
      <protection/>
    </xf>
    <xf numFmtId="174" fontId="2" fillId="0" borderId="18" xfId="0" applyNumberFormat="1" applyFont="1" applyFill="1" applyBorder="1" applyAlignment="1" applyProtection="1">
      <alignment horizontal="right" vertical="top" wrapText="1"/>
      <protection/>
    </xf>
    <xf numFmtId="0" fontId="2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20" xfId="0" applyNumberFormat="1" applyFont="1" applyFill="1" applyBorder="1" applyAlignment="1" applyProtection="1">
      <alignment horizontal="left" vertical="top" wrapText="1"/>
      <protection/>
    </xf>
    <xf numFmtId="0" fontId="2" fillId="0" borderId="20" xfId="0" applyNumberFormat="1" applyFont="1" applyFill="1" applyBorder="1" applyAlignment="1" applyProtection="1">
      <alignment horizontal="right" vertical="top" wrapText="1"/>
      <protection/>
    </xf>
    <xf numFmtId="0" fontId="2" fillId="0" borderId="18" xfId="0" applyNumberFormat="1" applyFont="1" applyFill="1" applyBorder="1" applyAlignment="1" applyProtection="1">
      <alignment horizontal="righ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2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2" fillId="0" borderId="22" xfId="0" applyNumberFormat="1" applyFont="1" applyFill="1" applyBorder="1" applyAlignment="1" applyProtection="1">
      <alignment horizontal="right" vertical="top" wrapText="1"/>
      <protection/>
    </xf>
    <xf numFmtId="175" fontId="2" fillId="0" borderId="23" xfId="0" applyNumberFormat="1" applyFont="1" applyFill="1" applyBorder="1" applyAlignment="1" applyProtection="1">
      <alignment horizontal="right" vertical="top" wrapText="1"/>
      <protection/>
    </xf>
    <xf numFmtId="0" fontId="2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175" fontId="1" fillId="0" borderId="15" xfId="0" applyNumberFormat="1" applyFont="1" applyFill="1" applyBorder="1" applyAlignment="1" applyProtection="1">
      <alignment horizontal="right" vertical="top" wrapText="1"/>
      <protection/>
    </xf>
    <xf numFmtId="0" fontId="2" fillId="0" borderId="24" xfId="0" applyNumberFormat="1" applyFont="1" applyFill="1" applyBorder="1" applyAlignment="1" applyProtection="1">
      <alignment horizontal="right" vertical="top" wrapText="1"/>
      <protection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wrapText="1"/>
    </xf>
    <xf numFmtId="0" fontId="8" fillId="0" borderId="25" xfId="55" applyFont="1" applyBorder="1" applyAlignment="1">
      <alignment horizontal="center" wrapText="1"/>
      <protection/>
    </xf>
    <xf numFmtId="0" fontId="8" fillId="0" borderId="26" xfId="55" applyFont="1" applyBorder="1" applyAlignment="1">
      <alignment horizontal="center" wrapText="1"/>
      <protection/>
    </xf>
    <xf numFmtId="0" fontId="8" fillId="0" borderId="27" xfId="55" applyFont="1" applyBorder="1" applyAlignment="1">
      <alignment horizontal="center" wrapText="1"/>
      <protection/>
    </xf>
    <xf numFmtId="0" fontId="8" fillId="0" borderId="28" xfId="55" applyFont="1" applyBorder="1" applyAlignment="1">
      <alignment horizontal="center" wrapText="1"/>
      <protection/>
    </xf>
    <xf numFmtId="0" fontId="8" fillId="0" borderId="0" xfId="55" applyFont="1" applyBorder="1" applyAlignment="1">
      <alignment horizontal="center" wrapText="1"/>
      <protection/>
    </xf>
    <xf numFmtId="0" fontId="8" fillId="0" borderId="29" xfId="55" applyFont="1" applyBorder="1" applyAlignment="1">
      <alignment horizontal="center" wrapText="1"/>
      <protection/>
    </xf>
    <xf numFmtId="0" fontId="8" fillId="0" borderId="30" xfId="55" applyFont="1" applyBorder="1" applyAlignment="1">
      <alignment horizontal="center" wrapText="1"/>
      <protection/>
    </xf>
    <xf numFmtId="0" fontId="8" fillId="0" borderId="31" xfId="55" applyFont="1" applyBorder="1" applyAlignment="1">
      <alignment horizontal="center" wrapText="1"/>
      <protection/>
    </xf>
    <xf numFmtId="0" fontId="8" fillId="0" borderId="32" xfId="55" applyFont="1" applyBorder="1" applyAlignment="1">
      <alignment horizontal="center" wrapText="1"/>
      <protection/>
    </xf>
    <xf numFmtId="0" fontId="7" fillId="0" borderId="25" xfId="55" applyFont="1" applyBorder="1" applyAlignment="1">
      <alignment horizontal="left" vertical="top" wrapText="1"/>
      <protection/>
    </xf>
    <xf numFmtId="0" fontId="7" fillId="0" borderId="26" xfId="55" applyFont="1" applyBorder="1" applyAlignment="1">
      <alignment horizontal="left" vertical="top" wrapText="1"/>
      <protection/>
    </xf>
    <xf numFmtId="0" fontId="7" fillId="0" borderId="27" xfId="55" applyFont="1" applyBorder="1" applyAlignment="1">
      <alignment horizontal="left" vertical="top" wrapText="1"/>
      <protection/>
    </xf>
    <xf numFmtId="0" fontId="7" fillId="0" borderId="28" xfId="55" applyFont="1" applyBorder="1" applyAlignment="1">
      <alignment horizontal="left" vertical="top" wrapText="1"/>
      <protection/>
    </xf>
    <xf numFmtId="0" fontId="7" fillId="0" borderId="0" xfId="55" applyFont="1" applyBorder="1" applyAlignment="1">
      <alignment horizontal="left" vertical="top" wrapText="1"/>
      <protection/>
    </xf>
    <xf numFmtId="0" fontId="7" fillId="0" borderId="29" xfId="55" applyFont="1" applyBorder="1" applyAlignment="1">
      <alignment horizontal="left" vertical="top" wrapText="1"/>
      <protection/>
    </xf>
    <xf numFmtId="0" fontId="7" fillId="0" borderId="30" xfId="55" applyFont="1" applyBorder="1" applyAlignment="1">
      <alignment horizontal="left" vertical="top" wrapText="1"/>
      <protection/>
    </xf>
    <xf numFmtId="0" fontId="7" fillId="0" borderId="31" xfId="55" applyFont="1" applyBorder="1" applyAlignment="1">
      <alignment horizontal="left" vertical="top" wrapText="1"/>
      <protection/>
    </xf>
    <xf numFmtId="0" fontId="7" fillId="0" borderId="32" xfId="55" applyFont="1" applyBorder="1" applyAlignment="1">
      <alignment horizontal="left" vertical="top" wrapText="1"/>
      <protection/>
    </xf>
    <xf numFmtId="0" fontId="7" fillId="0" borderId="0" xfId="55" applyFont="1" applyBorder="1" applyAlignment="1">
      <alignment vertical="center" wrapText="1"/>
      <protection/>
    </xf>
    <xf numFmtId="0" fontId="7" fillId="0" borderId="0" xfId="55" applyFont="1" applyBorder="1" applyAlignment="1">
      <alignment wrapText="1"/>
      <protection/>
    </xf>
    <xf numFmtId="0" fontId="7" fillId="0" borderId="33" xfId="55" applyFont="1" applyBorder="1" applyAlignment="1">
      <alignment horizontal="left" vertical="center" wrapText="1"/>
      <protection/>
    </xf>
    <xf numFmtId="0" fontId="7" fillId="0" borderId="34" xfId="55" applyFont="1" applyBorder="1" applyAlignment="1">
      <alignment horizontal="left" vertical="center" wrapText="1"/>
      <protection/>
    </xf>
    <xf numFmtId="0" fontId="7" fillId="0" borderId="35" xfId="55" applyFont="1" applyBorder="1" applyAlignment="1">
      <alignment horizontal="left" vertical="center" wrapText="1"/>
      <protection/>
    </xf>
    <xf numFmtId="0" fontId="7" fillId="0" borderId="36" xfId="55" applyFont="1" applyBorder="1" applyAlignment="1">
      <alignment wrapText="1"/>
      <protection/>
    </xf>
    <xf numFmtId="0" fontId="7" fillId="33" borderId="36" xfId="55" applyFont="1" applyFill="1" applyBorder="1" applyAlignment="1">
      <alignment vertical="center" wrapText="1"/>
      <protection/>
    </xf>
    <xf numFmtId="0" fontId="7" fillId="33" borderId="36" xfId="55" applyFont="1" applyFill="1" applyBorder="1" applyAlignment="1">
      <alignment wrapText="1"/>
      <protection/>
    </xf>
    <xf numFmtId="0" fontId="7" fillId="0" borderId="36" xfId="55" applyFont="1" applyBorder="1" applyAlignment="1">
      <alignment vertical="center" wrapText="1"/>
      <protection/>
    </xf>
    <xf numFmtId="0" fontId="7" fillId="0" borderId="36" xfId="55" applyFont="1" applyBorder="1" applyAlignment="1">
      <alignment vertical="top" wrapText="1"/>
      <protection/>
    </xf>
    <xf numFmtId="0" fontId="8" fillId="0" borderId="36" xfId="55" applyFont="1" applyBorder="1" applyAlignment="1">
      <alignment horizontal="center" wrapText="1"/>
      <protection/>
    </xf>
    <xf numFmtId="0" fontId="0" fillId="0" borderId="0" xfId="0" applyNumberFormat="1" applyFont="1" applyFill="1" applyBorder="1" applyAlignment="1">
      <alignment horizontal="left" vertical="top"/>
    </xf>
    <xf numFmtId="0" fontId="46" fillId="0" borderId="0" xfId="0" applyNumberFormat="1" applyFont="1" applyFill="1" applyBorder="1" applyAlignment="1">
      <alignment vertical="center"/>
    </xf>
    <xf numFmtId="0" fontId="27" fillId="0" borderId="0" xfId="0" applyNumberFormat="1" applyFont="1" applyFill="1" applyBorder="1" applyAlignment="1">
      <alignment/>
    </xf>
    <xf numFmtId="0" fontId="28" fillId="0" borderId="37" xfId="0" applyNumberFormat="1" applyFont="1" applyFill="1" applyBorder="1" applyAlignment="1">
      <alignment horizontal="center" vertical="center" wrapText="1"/>
    </xf>
    <xf numFmtId="0" fontId="28" fillId="0" borderId="38" xfId="0" applyNumberFormat="1" applyFont="1" applyFill="1" applyBorder="1" applyAlignment="1">
      <alignment horizontal="center" vertical="center" wrapText="1"/>
    </xf>
    <xf numFmtId="0" fontId="47" fillId="0" borderId="38" xfId="0" applyNumberFormat="1" applyFont="1" applyFill="1" applyBorder="1" applyAlignment="1">
      <alignment vertical="center" wrapText="1"/>
    </xf>
    <xf numFmtId="0" fontId="48" fillId="0" borderId="39" xfId="0" applyNumberFormat="1" applyFont="1" applyFill="1" applyBorder="1" applyAlignment="1">
      <alignment vertical="center"/>
    </xf>
    <xf numFmtId="0" fontId="48" fillId="0" borderId="40" xfId="0" applyNumberFormat="1" applyFont="1" applyFill="1" applyBorder="1" applyAlignment="1">
      <alignment vertical="center"/>
    </xf>
    <xf numFmtId="2" fontId="48" fillId="0" borderId="40" xfId="0" applyNumberFormat="1" applyFont="1" applyFill="1" applyBorder="1" applyAlignment="1">
      <alignment horizontal="right" vertical="center"/>
    </xf>
    <xf numFmtId="15" fontId="48" fillId="0" borderId="40" xfId="0" applyNumberFormat="1" applyFont="1" applyFill="1" applyBorder="1" applyAlignment="1">
      <alignment horizontal="right" vertical="center"/>
    </xf>
    <xf numFmtId="0" fontId="46" fillId="0" borderId="39" xfId="0" applyNumberFormat="1" applyFont="1" applyFill="1" applyBorder="1" applyAlignment="1">
      <alignment vertical="center"/>
    </xf>
    <xf numFmtId="0" fontId="46" fillId="0" borderId="40" xfId="0" applyNumberFormat="1" applyFont="1" applyFill="1" applyBorder="1" applyAlignment="1">
      <alignment vertical="center"/>
    </xf>
    <xf numFmtId="0" fontId="48" fillId="0" borderId="39" xfId="0" applyNumberFormat="1" applyFont="1" applyFill="1" applyBorder="1" applyAlignment="1">
      <alignment vertical="center" wrapText="1"/>
    </xf>
    <xf numFmtId="0" fontId="48" fillId="0" borderId="40" xfId="0" applyNumberFormat="1" applyFont="1" applyFill="1" applyBorder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58</xdr:row>
      <xdr:rowOff>0</xdr:rowOff>
    </xdr:from>
    <xdr:to>
      <xdr:col>6</xdr:col>
      <xdr:colOff>1095375</xdr:colOff>
      <xdr:row>68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34200" y="9648825"/>
          <a:ext cx="28194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123825</xdr:colOff>
      <xdr:row>35</xdr:row>
      <xdr:rowOff>0</xdr:rowOff>
    </xdr:from>
    <xdr:to>
      <xdr:col>6</xdr:col>
      <xdr:colOff>1362075</xdr:colOff>
      <xdr:row>37</xdr:row>
      <xdr:rowOff>1628775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5924550"/>
          <a:ext cx="28479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</xdr:colOff>
      <xdr:row>51</xdr:row>
      <xdr:rowOff>0</xdr:rowOff>
    </xdr:from>
    <xdr:to>
      <xdr:col>5</xdr:col>
      <xdr:colOff>1095375</xdr:colOff>
      <xdr:row>53</xdr:row>
      <xdr:rowOff>1609725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8515350"/>
          <a:ext cx="21240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64">
      <selection activeCell="D72" sqref="D72"/>
    </sheetView>
  </sheetViews>
  <sheetFormatPr defaultColWidth="9.140625" defaultRowHeight="12.75"/>
  <cols>
    <col min="1" max="1" width="11.421875" style="0" bestFit="1" customWidth="1"/>
    <col min="2" max="2" width="62.140625" style="0" bestFit="1" customWidth="1"/>
    <col min="3" max="3" width="13.8515625" style="0" bestFit="1" customWidth="1"/>
    <col min="4" max="4" width="14.140625" style="0" bestFit="1" customWidth="1"/>
    <col min="5" max="5" width="13.00390625" style="0" customWidth="1"/>
    <col min="6" max="6" width="15.28125" style="0" bestFit="1" customWidth="1"/>
    <col min="7" max="7" width="22.00390625" style="0" bestFit="1" customWidth="1"/>
    <col min="8" max="8" width="6.28125" style="0" bestFit="1" customWidth="1"/>
  </cols>
  <sheetData>
    <row r="1" spans="1:8" ht="15.75" customHeight="1">
      <c r="A1" s="1"/>
      <c r="B1" s="2" t="s">
        <v>0</v>
      </c>
      <c r="C1" s="1"/>
      <c r="D1" s="1"/>
      <c r="E1" s="1"/>
      <c r="F1" s="1"/>
      <c r="G1" s="1"/>
      <c r="H1" s="1"/>
    </row>
    <row r="2" spans="1:8" ht="12.75" customHeight="1">
      <c r="A2" s="1"/>
      <c r="B2" s="3" t="s">
        <v>1</v>
      </c>
      <c r="C2" s="1"/>
      <c r="D2" s="1"/>
      <c r="E2" s="1"/>
      <c r="F2" s="1"/>
      <c r="G2" s="1"/>
      <c r="H2" s="1"/>
    </row>
    <row r="3" spans="1:8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  <c r="H3" s="1"/>
    </row>
    <row r="4" spans="1:8" ht="27.75" customHeight="1">
      <c r="A4" s="1"/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9" t="s">
        <v>246</v>
      </c>
    </row>
    <row r="5" spans="1:8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1" t="s">
        <v>1</v>
      </c>
      <c r="G5" s="12" t="s">
        <v>1</v>
      </c>
      <c r="H5" s="12" t="s">
        <v>1</v>
      </c>
    </row>
    <row r="6" spans="1:8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1" t="s">
        <v>1</v>
      </c>
      <c r="G6" s="12" t="s">
        <v>1</v>
      </c>
      <c r="H6" s="12" t="s">
        <v>1</v>
      </c>
    </row>
    <row r="7" spans="1:8" ht="12.75" customHeight="1">
      <c r="A7" s="13" t="s">
        <v>11</v>
      </c>
      <c r="B7" s="14" t="s">
        <v>12</v>
      </c>
      <c r="C7" s="11" t="s">
        <v>13</v>
      </c>
      <c r="D7" s="11" t="s">
        <v>14</v>
      </c>
      <c r="E7" s="15">
        <v>791900</v>
      </c>
      <c r="F7" s="16">
        <v>886.53205</v>
      </c>
      <c r="G7" s="17">
        <v>0.0128</v>
      </c>
      <c r="H7" s="12" t="s">
        <v>1</v>
      </c>
    </row>
    <row r="8" spans="1:8" ht="12.75" customHeight="1">
      <c r="A8" s="13"/>
      <c r="B8" s="14" t="s">
        <v>243</v>
      </c>
      <c r="C8" s="11" t="s">
        <v>244</v>
      </c>
      <c r="D8" s="11" t="s">
        <v>245</v>
      </c>
      <c r="E8" s="15">
        <v>100000</v>
      </c>
      <c r="F8" s="16">
        <v>325.21</v>
      </c>
      <c r="G8" s="17">
        <v>0.0047</v>
      </c>
      <c r="H8" s="12"/>
    </row>
    <row r="9" spans="1:8" ht="12.75" customHeight="1">
      <c r="A9" s="1"/>
      <c r="B9" s="10" t="s">
        <v>15</v>
      </c>
      <c r="C9" s="11" t="s">
        <v>1</v>
      </c>
      <c r="D9" s="11" t="s">
        <v>1</v>
      </c>
      <c r="E9" s="11" t="s">
        <v>1</v>
      </c>
      <c r="F9" s="18">
        <v>1211.74205</v>
      </c>
      <c r="G9" s="19">
        <v>0.017485842872329183</v>
      </c>
      <c r="H9" s="23" t="s">
        <v>1</v>
      </c>
    </row>
    <row r="10" spans="1:8" ht="12.75" customHeight="1">
      <c r="A10" s="1"/>
      <c r="B10" s="20" t="s">
        <v>16</v>
      </c>
      <c r="C10" s="21" t="s">
        <v>1</v>
      </c>
      <c r="D10" s="21" t="s">
        <v>1</v>
      </c>
      <c r="E10" s="21" t="s">
        <v>1</v>
      </c>
      <c r="F10" s="22" t="s">
        <v>17</v>
      </c>
      <c r="G10" s="23" t="s">
        <v>17</v>
      </c>
      <c r="H10" s="23" t="s">
        <v>1</v>
      </c>
    </row>
    <row r="11" spans="1:8" ht="12.75" customHeight="1">
      <c r="A11" s="1"/>
      <c r="B11" s="20" t="s">
        <v>15</v>
      </c>
      <c r="C11" s="21" t="s">
        <v>1</v>
      </c>
      <c r="D11" s="21" t="s">
        <v>1</v>
      </c>
      <c r="E11" s="21" t="s">
        <v>1</v>
      </c>
      <c r="F11" s="22" t="s">
        <v>17</v>
      </c>
      <c r="G11" s="23" t="s">
        <v>17</v>
      </c>
      <c r="H11" s="23" t="s">
        <v>1</v>
      </c>
    </row>
    <row r="12" spans="1:8" ht="12.75" customHeight="1">
      <c r="A12" s="1"/>
      <c r="B12" s="20" t="s">
        <v>18</v>
      </c>
      <c r="C12" s="24" t="s">
        <v>1</v>
      </c>
      <c r="D12" s="21" t="s">
        <v>1</v>
      </c>
      <c r="E12" s="24" t="s">
        <v>1</v>
      </c>
      <c r="F12" s="18">
        <v>1211.74205</v>
      </c>
      <c r="G12" s="19">
        <v>0.0175</v>
      </c>
      <c r="H12" s="23" t="s">
        <v>1</v>
      </c>
    </row>
    <row r="13" spans="1:8" ht="12.75" customHeight="1">
      <c r="A13" s="1"/>
      <c r="B13" s="10" t="s">
        <v>19</v>
      </c>
      <c r="C13" s="11" t="s">
        <v>1</v>
      </c>
      <c r="D13" s="11" t="s">
        <v>1</v>
      </c>
      <c r="E13" s="11" t="s">
        <v>1</v>
      </c>
      <c r="F13" s="11" t="s">
        <v>1</v>
      </c>
      <c r="G13" s="12" t="s">
        <v>1</v>
      </c>
      <c r="H13" s="12" t="s">
        <v>1</v>
      </c>
    </row>
    <row r="14" spans="1:8" ht="12.75" customHeight="1">
      <c r="A14" s="1"/>
      <c r="B14" s="10" t="s">
        <v>20</v>
      </c>
      <c r="C14" s="11" t="s">
        <v>1</v>
      </c>
      <c r="D14" s="11" t="s">
        <v>1</v>
      </c>
      <c r="E14" s="11" t="s">
        <v>1</v>
      </c>
      <c r="F14" s="11" t="s">
        <v>1</v>
      </c>
      <c r="G14" s="12" t="s">
        <v>1</v>
      </c>
      <c r="H14" s="12" t="s">
        <v>1</v>
      </c>
    </row>
    <row r="15" spans="1:8" ht="12.75" customHeight="1">
      <c r="A15" s="13" t="s">
        <v>21</v>
      </c>
      <c r="B15" s="14" t="s">
        <v>22</v>
      </c>
      <c r="C15" s="11" t="s">
        <v>23</v>
      </c>
      <c r="D15" s="11" t="s">
        <v>24</v>
      </c>
      <c r="E15" s="15">
        <v>7000000</v>
      </c>
      <c r="F15" s="16">
        <v>7052.934</v>
      </c>
      <c r="G15" s="17">
        <v>0.1016</v>
      </c>
      <c r="H15" s="32">
        <v>0.0655</v>
      </c>
    </row>
    <row r="16" spans="1:8" ht="12.75" customHeight="1">
      <c r="A16" s="13" t="s">
        <v>25</v>
      </c>
      <c r="B16" s="14" t="s">
        <v>26</v>
      </c>
      <c r="C16" s="11" t="s">
        <v>27</v>
      </c>
      <c r="D16" s="11" t="s">
        <v>28</v>
      </c>
      <c r="E16" s="15">
        <v>5000000</v>
      </c>
      <c r="F16" s="16">
        <v>5614.875</v>
      </c>
      <c r="G16" s="17">
        <v>0.0809</v>
      </c>
      <c r="H16" s="32">
        <v>0.052107</v>
      </c>
    </row>
    <row r="17" spans="1:8" ht="12.75" customHeight="1">
      <c r="A17" s="13" t="s">
        <v>29</v>
      </c>
      <c r="B17" s="14" t="s">
        <v>30</v>
      </c>
      <c r="C17" s="11" t="s">
        <v>31</v>
      </c>
      <c r="D17" s="11" t="s">
        <v>24</v>
      </c>
      <c r="E17" s="15">
        <v>5000000</v>
      </c>
      <c r="F17" s="16">
        <v>5265.39</v>
      </c>
      <c r="G17" s="17">
        <v>0.0759</v>
      </c>
      <c r="H17" s="32">
        <v>0.0564</v>
      </c>
    </row>
    <row r="18" spans="1:8" ht="12.75" customHeight="1">
      <c r="A18" s="13" t="s">
        <v>32</v>
      </c>
      <c r="B18" s="14" t="s">
        <v>33</v>
      </c>
      <c r="C18" s="11" t="s">
        <v>34</v>
      </c>
      <c r="D18" s="11" t="s">
        <v>24</v>
      </c>
      <c r="E18" s="15">
        <v>4000000</v>
      </c>
      <c r="F18" s="16">
        <v>4329.18</v>
      </c>
      <c r="G18" s="17">
        <v>0.0624</v>
      </c>
      <c r="H18" s="32">
        <v>0.0741</v>
      </c>
    </row>
    <row r="19" spans="1:8" ht="12.75" customHeight="1">
      <c r="A19" s="13" t="s">
        <v>35</v>
      </c>
      <c r="B19" s="14" t="s">
        <v>36</v>
      </c>
      <c r="C19" s="11" t="s">
        <v>37</v>
      </c>
      <c r="D19" s="11" t="s">
        <v>38</v>
      </c>
      <c r="E19" s="15">
        <v>4000000</v>
      </c>
      <c r="F19" s="16">
        <v>4125.792</v>
      </c>
      <c r="G19" s="17">
        <v>0.0594</v>
      </c>
      <c r="H19" s="32">
        <v>0.08665</v>
      </c>
    </row>
    <row r="20" spans="1:8" ht="12.75" customHeight="1">
      <c r="A20" s="13" t="s">
        <v>39</v>
      </c>
      <c r="B20" s="14" t="s">
        <v>40</v>
      </c>
      <c r="C20" s="11" t="s">
        <v>41</v>
      </c>
      <c r="D20" s="11" t="s">
        <v>24</v>
      </c>
      <c r="E20" s="15">
        <v>3000000</v>
      </c>
      <c r="F20" s="16">
        <v>2986.293</v>
      </c>
      <c r="G20" s="17">
        <v>0.043</v>
      </c>
      <c r="H20" s="32">
        <v>0.0595</v>
      </c>
    </row>
    <row r="21" spans="1:8" ht="12.75" customHeight="1">
      <c r="A21" s="13" t="s">
        <v>42</v>
      </c>
      <c r="B21" s="14" t="s">
        <v>43</v>
      </c>
      <c r="C21" s="11" t="s">
        <v>44</v>
      </c>
      <c r="D21" s="11" t="s">
        <v>28</v>
      </c>
      <c r="E21" s="15">
        <v>2500000</v>
      </c>
      <c r="F21" s="16">
        <v>2673.695</v>
      </c>
      <c r="G21" s="17">
        <v>0.0385</v>
      </c>
      <c r="H21" s="32">
        <v>0.0623085</v>
      </c>
    </row>
    <row r="22" spans="1:8" ht="12.75" customHeight="1">
      <c r="A22" s="13" t="s">
        <v>45</v>
      </c>
      <c r="B22" s="14" t="s">
        <v>46</v>
      </c>
      <c r="C22" s="11" t="s">
        <v>47</v>
      </c>
      <c r="D22" s="11" t="s">
        <v>24</v>
      </c>
      <c r="E22" s="15">
        <v>2500000</v>
      </c>
      <c r="F22" s="16">
        <v>2595.465</v>
      </c>
      <c r="G22" s="17">
        <v>0.0374</v>
      </c>
      <c r="H22" s="32">
        <v>0.05725</v>
      </c>
    </row>
    <row r="23" spans="1:8" ht="12.75" customHeight="1">
      <c r="A23" s="13" t="s">
        <v>48</v>
      </c>
      <c r="B23" s="14" t="s">
        <v>49</v>
      </c>
      <c r="C23" s="11" t="s">
        <v>50</v>
      </c>
      <c r="D23" s="11" t="s">
        <v>51</v>
      </c>
      <c r="E23" s="15">
        <v>2500000</v>
      </c>
      <c r="F23" s="16">
        <v>2593.705</v>
      </c>
      <c r="G23" s="17">
        <v>0.0374</v>
      </c>
      <c r="H23" s="32">
        <v>0.0841</v>
      </c>
    </row>
    <row r="24" spans="1:8" ht="12.75" customHeight="1">
      <c r="A24" s="13" t="s">
        <v>52</v>
      </c>
      <c r="B24" s="14" t="s">
        <v>53</v>
      </c>
      <c r="C24" s="11" t="s">
        <v>54</v>
      </c>
      <c r="D24" s="11" t="s">
        <v>24</v>
      </c>
      <c r="E24" s="15">
        <v>2500000</v>
      </c>
      <c r="F24" s="16">
        <v>2586.3525</v>
      </c>
      <c r="G24" s="17">
        <v>0.0373</v>
      </c>
      <c r="H24" s="32">
        <v>0.0579</v>
      </c>
    </row>
    <row r="25" spans="1:8" ht="12.75" customHeight="1">
      <c r="A25" s="13" t="s">
        <v>55</v>
      </c>
      <c r="B25" s="14" t="s">
        <v>56</v>
      </c>
      <c r="C25" s="11" t="s">
        <v>57</v>
      </c>
      <c r="D25" s="11" t="s">
        <v>24</v>
      </c>
      <c r="E25" s="15">
        <v>2500000</v>
      </c>
      <c r="F25" s="16">
        <v>2555.62</v>
      </c>
      <c r="G25" s="17">
        <v>0.0368</v>
      </c>
      <c r="H25" s="32">
        <v>0.0605</v>
      </c>
    </row>
    <row r="26" spans="1:8" ht="12.75" customHeight="1">
      <c r="A26" s="13" t="s">
        <v>58</v>
      </c>
      <c r="B26" s="14" t="s">
        <v>59</v>
      </c>
      <c r="C26" s="11" t="s">
        <v>60</v>
      </c>
      <c r="D26" s="11" t="s">
        <v>51</v>
      </c>
      <c r="E26" s="15">
        <v>2500000</v>
      </c>
      <c r="F26" s="16">
        <v>2503.84</v>
      </c>
      <c r="G26" s="17">
        <v>0.0361</v>
      </c>
      <c r="H26" s="32">
        <v>0.0755</v>
      </c>
    </row>
    <row r="27" spans="1:8" ht="12.75" customHeight="1">
      <c r="A27" s="13" t="s">
        <v>61</v>
      </c>
      <c r="B27" s="14" t="s">
        <v>62</v>
      </c>
      <c r="C27" s="11" t="s">
        <v>63</v>
      </c>
      <c r="D27" s="11" t="s">
        <v>28</v>
      </c>
      <c r="E27" s="15">
        <v>2000000</v>
      </c>
      <c r="F27" s="16">
        <v>2151.642</v>
      </c>
      <c r="G27" s="17">
        <v>0.031</v>
      </c>
      <c r="H27" s="32">
        <v>0.063408</v>
      </c>
    </row>
    <row r="28" spans="1:8" ht="12.75" customHeight="1">
      <c r="A28" s="13" t="s">
        <v>64</v>
      </c>
      <c r="B28" s="14" t="s">
        <v>65</v>
      </c>
      <c r="C28" s="11" t="s">
        <v>66</v>
      </c>
      <c r="D28" s="11" t="s">
        <v>28</v>
      </c>
      <c r="E28" s="15">
        <v>2000000</v>
      </c>
      <c r="F28" s="16">
        <v>2104.998</v>
      </c>
      <c r="G28" s="17">
        <v>0.0303</v>
      </c>
      <c r="H28" s="32">
        <v>0.061877</v>
      </c>
    </row>
    <row r="29" spans="1:8" ht="12.75" customHeight="1">
      <c r="A29" s="13" t="s">
        <v>67</v>
      </c>
      <c r="B29" s="14" t="s">
        <v>68</v>
      </c>
      <c r="C29" s="11" t="s">
        <v>69</v>
      </c>
      <c r="D29" s="11" t="s">
        <v>24</v>
      </c>
      <c r="E29" s="15">
        <v>2000000</v>
      </c>
      <c r="F29" s="16">
        <v>2083.666</v>
      </c>
      <c r="G29" s="17">
        <v>0.03</v>
      </c>
      <c r="H29" s="32">
        <v>0.0499</v>
      </c>
    </row>
    <row r="30" spans="1:8" ht="12.75" customHeight="1">
      <c r="A30" s="13" t="s">
        <v>70</v>
      </c>
      <c r="B30" s="14" t="s">
        <v>71</v>
      </c>
      <c r="C30" s="11" t="s">
        <v>72</v>
      </c>
      <c r="D30" s="11" t="s">
        <v>24</v>
      </c>
      <c r="E30" s="15">
        <v>1500000</v>
      </c>
      <c r="F30" s="16">
        <v>1620.036</v>
      </c>
      <c r="G30" s="17">
        <v>0.0233</v>
      </c>
      <c r="H30" s="32">
        <v>0.058</v>
      </c>
    </row>
    <row r="31" spans="1:8" ht="12.75" customHeight="1">
      <c r="A31" s="13" t="s">
        <v>73</v>
      </c>
      <c r="B31" s="14" t="s">
        <v>74</v>
      </c>
      <c r="C31" s="11" t="s">
        <v>75</v>
      </c>
      <c r="D31" s="11" t="s">
        <v>24</v>
      </c>
      <c r="E31" s="15">
        <v>1500000</v>
      </c>
      <c r="F31" s="16">
        <v>1603.5735</v>
      </c>
      <c r="G31" s="17">
        <v>0.0231</v>
      </c>
      <c r="H31" s="32">
        <v>0.0504</v>
      </c>
    </row>
    <row r="32" spans="1:8" ht="12.75" customHeight="1">
      <c r="A32" s="13" t="s">
        <v>76</v>
      </c>
      <c r="B32" s="14" t="s">
        <v>77</v>
      </c>
      <c r="C32" s="11" t="s">
        <v>78</v>
      </c>
      <c r="D32" s="11" t="s">
        <v>24</v>
      </c>
      <c r="E32" s="15">
        <v>1500000</v>
      </c>
      <c r="F32" s="16">
        <v>1595.088</v>
      </c>
      <c r="G32" s="17">
        <v>0.023</v>
      </c>
      <c r="H32" s="32">
        <v>0.0549</v>
      </c>
    </row>
    <row r="33" spans="1:8" ht="12.75" customHeight="1">
      <c r="A33" s="13" t="s">
        <v>79</v>
      </c>
      <c r="B33" s="14" t="s">
        <v>80</v>
      </c>
      <c r="C33" s="11" t="s">
        <v>81</v>
      </c>
      <c r="D33" s="11" t="s">
        <v>28</v>
      </c>
      <c r="E33" s="15">
        <v>1500000</v>
      </c>
      <c r="F33" s="16">
        <v>1557.057</v>
      </c>
      <c r="G33" s="17">
        <v>0.0224</v>
      </c>
      <c r="H33" s="32">
        <v>0.060197</v>
      </c>
    </row>
    <row r="34" spans="1:8" ht="12.75" customHeight="1">
      <c r="A34" s="13" t="s">
        <v>82</v>
      </c>
      <c r="B34" s="14" t="s">
        <v>83</v>
      </c>
      <c r="C34" s="11" t="s">
        <v>84</v>
      </c>
      <c r="D34" s="11" t="s">
        <v>24</v>
      </c>
      <c r="E34" s="15">
        <v>1480000</v>
      </c>
      <c r="F34" s="16">
        <v>1545.6824</v>
      </c>
      <c r="G34" s="17">
        <v>0.0223</v>
      </c>
      <c r="H34" s="32">
        <v>0.0596</v>
      </c>
    </row>
    <row r="35" spans="1:8" ht="12.75" customHeight="1">
      <c r="A35" s="13" t="s">
        <v>85</v>
      </c>
      <c r="B35" s="14" t="s">
        <v>86</v>
      </c>
      <c r="C35" s="11" t="s">
        <v>87</v>
      </c>
      <c r="D35" s="11" t="s">
        <v>88</v>
      </c>
      <c r="E35" s="15">
        <v>1500000</v>
      </c>
      <c r="F35" s="16">
        <v>1516.782</v>
      </c>
      <c r="G35" s="17">
        <v>0.0219</v>
      </c>
      <c r="H35" s="32">
        <v>0.0681</v>
      </c>
    </row>
    <row r="36" spans="1:8" ht="12.75" customHeight="1">
      <c r="A36" s="13" t="s">
        <v>89</v>
      </c>
      <c r="B36" s="14" t="s">
        <v>90</v>
      </c>
      <c r="C36" s="11" t="s">
        <v>91</v>
      </c>
      <c r="D36" s="11" t="s">
        <v>24</v>
      </c>
      <c r="E36" s="15">
        <v>1500000</v>
      </c>
      <c r="F36" s="16">
        <v>1499.7975</v>
      </c>
      <c r="G36" s="17">
        <v>0.0216</v>
      </c>
      <c r="H36" s="32">
        <v>0.05775</v>
      </c>
    </row>
    <row r="37" spans="1:8" ht="12.75" customHeight="1">
      <c r="A37" s="13" t="s">
        <v>92</v>
      </c>
      <c r="B37" s="14" t="s">
        <v>93</v>
      </c>
      <c r="C37" s="11" t="s">
        <v>94</v>
      </c>
      <c r="D37" s="11" t="s">
        <v>51</v>
      </c>
      <c r="E37" s="15">
        <v>1000000</v>
      </c>
      <c r="F37" s="16">
        <v>1033.71</v>
      </c>
      <c r="G37" s="17">
        <v>0.0149</v>
      </c>
      <c r="H37" s="32">
        <v>0.07995</v>
      </c>
    </row>
    <row r="38" spans="1:8" ht="12.75" customHeight="1">
      <c r="A38" s="13" t="s">
        <v>95</v>
      </c>
      <c r="B38" s="14" t="s">
        <v>96</v>
      </c>
      <c r="C38" s="11" t="s">
        <v>97</v>
      </c>
      <c r="D38" s="11" t="s">
        <v>38</v>
      </c>
      <c r="E38" s="15">
        <v>1000000</v>
      </c>
      <c r="F38" s="16">
        <v>1027.527</v>
      </c>
      <c r="G38" s="17">
        <v>0.0148</v>
      </c>
      <c r="H38" s="32">
        <v>0.0813</v>
      </c>
    </row>
    <row r="39" spans="1:8" ht="12.75" customHeight="1">
      <c r="A39" s="13" t="s">
        <v>98</v>
      </c>
      <c r="B39" s="14" t="s">
        <v>99</v>
      </c>
      <c r="C39" s="11" t="s">
        <v>100</v>
      </c>
      <c r="D39" s="11" t="s">
        <v>24</v>
      </c>
      <c r="E39" s="15">
        <v>500000</v>
      </c>
      <c r="F39" s="16">
        <v>522.0685</v>
      </c>
      <c r="G39" s="17">
        <v>0.0075</v>
      </c>
      <c r="H39" s="32">
        <v>0.0572</v>
      </c>
    </row>
    <row r="40" spans="1:8" ht="12.75" customHeight="1">
      <c r="A40" s="13" t="s">
        <v>101</v>
      </c>
      <c r="B40" s="14" t="s">
        <v>102</v>
      </c>
      <c r="C40" s="11" t="s">
        <v>103</v>
      </c>
      <c r="D40" s="11" t="s">
        <v>24</v>
      </c>
      <c r="E40" s="15">
        <v>250000</v>
      </c>
      <c r="F40" s="16">
        <v>259.084</v>
      </c>
      <c r="G40" s="17">
        <v>0.0037</v>
      </c>
      <c r="H40" s="32">
        <v>0.0479</v>
      </c>
    </row>
    <row r="41" spans="1:8" ht="12.75" customHeight="1">
      <c r="A41" s="1"/>
      <c r="B41" s="10" t="s">
        <v>15</v>
      </c>
      <c r="C41" s="11" t="s">
        <v>1</v>
      </c>
      <c r="D41" s="11" t="s">
        <v>1</v>
      </c>
      <c r="E41" s="11" t="s">
        <v>1</v>
      </c>
      <c r="F41" s="18">
        <v>65003.8534</v>
      </c>
      <c r="G41" s="19">
        <v>0.9365</v>
      </c>
      <c r="H41" s="23"/>
    </row>
    <row r="42" spans="1:8" ht="12.75" customHeight="1">
      <c r="A42" s="1"/>
      <c r="B42" s="20" t="s">
        <v>104</v>
      </c>
      <c r="C42" s="21" t="s">
        <v>1</v>
      </c>
      <c r="D42" s="21" t="s">
        <v>1</v>
      </c>
      <c r="E42" s="21" t="s">
        <v>1</v>
      </c>
      <c r="F42" s="22" t="s">
        <v>17</v>
      </c>
      <c r="G42" s="23" t="s">
        <v>17</v>
      </c>
      <c r="H42" s="23"/>
    </row>
    <row r="43" spans="1:8" ht="12.75" customHeight="1">
      <c r="A43" s="1"/>
      <c r="B43" s="20" t="s">
        <v>15</v>
      </c>
      <c r="C43" s="21" t="s">
        <v>1</v>
      </c>
      <c r="D43" s="21" t="s">
        <v>1</v>
      </c>
      <c r="E43" s="21" t="s">
        <v>1</v>
      </c>
      <c r="F43" s="22" t="s">
        <v>17</v>
      </c>
      <c r="G43" s="23" t="s">
        <v>17</v>
      </c>
      <c r="H43" s="23"/>
    </row>
    <row r="44" spans="1:8" ht="12.75" customHeight="1">
      <c r="A44" s="1"/>
      <c r="B44" s="20" t="s">
        <v>18</v>
      </c>
      <c r="C44" s="24" t="s">
        <v>1</v>
      </c>
      <c r="D44" s="21" t="s">
        <v>1</v>
      </c>
      <c r="E44" s="24" t="s">
        <v>1</v>
      </c>
      <c r="F44" s="18">
        <v>65003.8534</v>
      </c>
      <c r="G44" s="19">
        <v>0.9365</v>
      </c>
      <c r="H44" s="23"/>
    </row>
    <row r="45" spans="1:8" ht="12.75" customHeight="1">
      <c r="A45" s="1"/>
      <c r="B45" s="29" t="s">
        <v>239</v>
      </c>
      <c r="C45" s="11" t="s">
        <v>1</v>
      </c>
      <c r="D45" s="11" t="s">
        <v>1</v>
      </c>
      <c r="E45" s="11" t="s">
        <v>1</v>
      </c>
      <c r="F45" s="11" t="s">
        <v>1</v>
      </c>
      <c r="G45" s="12" t="s">
        <v>1</v>
      </c>
      <c r="H45" s="12"/>
    </row>
    <row r="46" spans="1:8" ht="12.75" customHeight="1">
      <c r="A46" s="13" t="s">
        <v>105</v>
      </c>
      <c r="B46" s="30" t="s">
        <v>240</v>
      </c>
      <c r="C46" s="11" t="s">
        <v>1</v>
      </c>
      <c r="D46" s="11" t="s">
        <v>106</v>
      </c>
      <c r="E46" s="15"/>
      <c r="F46" s="16">
        <v>1476</v>
      </c>
      <c r="G46" s="17">
        <v>0.0213</v>
      </c>
      <c r="H46" s="32">
        <v>0.031598104948953105</v>
      </c>
    </row>
    <row r="47" spans="1:8" ht="12.75" customHeight="1">
      <c r="A47" s="1"/>
      <c r="B47" s="10" t="s">
        <v>15</v>
      </c>
      <c r="C47" s="11" t="s">
        <v>1</v>
      </c>
      <c r="D47" s="11" t="s">
        <v>1</v>
      </c>
      <c r="E47" s="11" t="s">
        <v>1</v>
      </c>
      <c r="F47" s="18">
        <v>1476</v>
      </c>
      <c r="G47" s="19">
        <v>0.0213</v>
      </c>
      <c r="H47" s="23"/>
    </row>
    <row r="48" spans="1:8" ht="12.75" customHeight="1">
      <c r="A48" s="1"/>
      <c r="B48" s="20" t="s">
        <v>18</v>
      </c>
      <c r="C48" s="24" t="s">
        <v>1</v>
      </c>
      <c r="D48" s="21" t="s">
        <v>1</v>
      </c>
      <c r="E48" s="24" t="s">
        <v>1</v>
      </c>
      <c r="F48" s="18">
        <v>1476</v>
      </c>
      <c r="G48" s="19">
        <v>0.0213</v>
      </c>
      <c r="H48" s="23"/>
    </row>
    <row r="49" spans="1:11" ht="12.75" customHeight="1">
      <c r="A49" s="1"/>
      <c r="B49" s="20" t="s">
        <v>107</v>
      </c>
      <c r="C49" s="11" t="s">
        <v>1</v>
      </c>
      <c r="D49" s="21" t="s">
        <v>1</v>
      </c>
      <c r="E49" s="11" t="s">
        <v>1</v>
      </c>
      <c r="F49" s="18">
        <f>2036.2831542822-F8</f>
        <v>1711.0731542822</v>
      </c>
      <c r="G49" s="19">
        <v>0.0247</v>
      </c>
      <c r="H49" s="23"/>
      <c r="K49" s="19"/>
    </row>
    <row r="50" spans="1:8" ht="12.75" customHeight="1" thickBot="1">
      <c r="A50" s="1"/>
      <c r="B50" s="25" t="s">
        <v>108</v>
      </c>
      <c r="C50" s="26" t="s">
        <v>1</v>
      </c>
      <c r="D50" s="26" t="s">
        <v>1</v>
      </c>
      <c r="E50" s="26" t="s">
        <v>1</v>
      </c>
      <c r="F50" s="27">
        <v>69402.6686042822</v>
      </c>
      <c r="G50" s="28">
        <v>1</v>
      </c>
      <c r="H50" s="33"/>
    </row>
    <row r="51" spans="1:8" ht="12.75" customHeight="1">
      <c r="A51" s="1"/>
      <c r="B51" s="4" t="s">
        <v>1</v>
      </c>
      <c r="C51" s="1"/>
      <c r="D51" s="1"/>
      <c r="E51" s="1"/>
      <c r="F51" s="1"/>
      <c r="G51" s="1"/>
      <c r="H51" s="1"/>
    </row>
    <row r="52" spans="1:8" ht="12.75" customHeight="1">
      <c r="A52" s="1"/>
      <c r="B52" s="31" t="s">
        <v>241</v>
      </c>
      <c r="C52" s="1"/>
      <c r="D52" s="1"/>
      <c r="E52" s="1"/>
      <c r="F52" s="1"/>
      <c r="G52" s="1"/>
      <c r="H52" s="1"/>
    </row>
    <row r="53" spans="1:8" ht="12.75" customHeight="1">
      <c r="A53" s="1"/>
      <c r="B53" s="31" t="s">
        <v>242</v>
      </c>
      <c r="C53" s="1"/>
      <c r="D53" s="1"/>
      <c r="E53" s="1"/>
      <c r="F53" s="1"/>
      <c r="G53" s="1"/>
      <c r="H53" s="1"/>
    </row>
    <row r="54" spans="1:8" ht="12.75" customHeight="1">
      <c r="A54" s="1"/>
      <c r="B54" s="2" t="s">
        <v>1</v>
      </c>
      <c r="C54" s="1"/>
      <c r="D54" s="1"/>
      <c r="E54" s="1"/>
      <c r="F54" s="1"/>
      <c r="G54" s="1"/>
      <c r="H54" s="1"/>
    </row>
    <row r="55" spans="1:8" ht="12.75" customHeight="1">
      <c r="A55" s="1"/>
      <c r="B55" s="2" t="s">
        <v>1</v>
      </c>
      <c r="C55" s="1"/>
      <c r="D55" s="1"/>
      <c r="E55" s="1"/>
      <c r="F55" s="1"/>
      <c r="G55" s="1"/>
      <c r="H55" s="1"/>
    </row>
    <row r="56" ht="12.75">
      <c r="B56" s="34" t="s">
        <v>247</v>
      </c>
    </row>
    <row r="58" spans="2:7" ht="15">
      <c r="B58" s="56" t="s">
        <v>248</v>
      </c>
      <c r="C58" s="56"/>
      <c r="D58" s="56"/>
      <c r="E58" s="57"/>
      <c r="F58" s="57"/>
      <c r="G58" s="57"/>
    </row>
    <row r="59" spans="2:7" ht="27" customHeight="1">
      <c r="B59" s="58" t="s">
        <v>249</v>
      </c>
      <c r="C59" s="59"/>
      <c r="D59" s="60"/>
      <c r="E59" s="38"/>
      <c r="F59" s="39"/>
      <c r="G59" s="40"/>
    </row>
    <row r="60" spans="2:7" ht="12.75">
      <c r="B60" s="47" t="s">
        <v>250</v>
      </c>
      <c r="C60" s="48"/>
      <c r="D60" s="49"/>
      <c r="E60" s="41"/>
      <c r="F60" s="42"/>
      <c r="G60" s="43"/>
    </row>
    <row r="61" spans="2:7" ht="12.75">
      <c r="B61" s="50"/>
      <c r="C61" s="51"/>
      <c r="D61" s="52"/>
      <c r="E61" s="41"/>
      <c r="F61" s="42"/>
      <c r="G61" s="43"/>
    </row>
    <row r="62" spans="2:7" ht="12.75">
      <c r="B62" s="50"/>
      <c r="C62" s="51"/>
      <c r="D62" s="52"/>
      <c r="E62" s="41"/>
      <c r="F62" s="42"/>
      <c r="G62" s="43"/>
    </row>
    <row r="63" spans="2:7" ht="12.75">
      <c r="B63" s="50"/>
      <c r="C63" s="51"/>
      <c r="D63" s="52"/>
      <c r="E63" s="41"/>
      <c r="F63" s="42"/>
      <c r="G63" s="43"/>
    </row>
    <row r="64" spans="2:7" ht="12.75">
      <c r="B64" s="50"/>
      <c r="C64" s="51"/>
      <c r="D64" s="52"/>
      <c r="E64" s="41"/>
      <c r="F64" s="42"/>
      <c r="G64" s="43"/>
    </row>
    <row r="65" spans="2:7" ht="12.75">
      <c r="B65" s="50"/>
      <c r="C65" s="51"/>
      <c r="D65" s="52"/>
      <c r="E65" s="41"/>
      <c r="F65" s="42"/>
      <c r="G65" s="43"/>
    </row>
    <row r="66" spans="2:7" ht="12.75">
      <c r="B66" s="50"/>
      <c r="C66" s="51"/>
      <c r="D66" s="52"/>
      <c r="E66" s="41"/>
      <c r="F66" s="42"/>
      <c r="G66" s="43"/>
    </row>
    <row r="67" spans="2:7" ht="12.75">
      <c r="B67" s="50"/>
      <c r="C67" s="51"/>
      <c r="D67" s="52"/>
      <c r="E67" s="41"/>
      <c r="F67" s="42"/>
      <c r="G67" s="43"/>
    </row>
    <row r="68" spans="2:7" ht="12.75">
      <c r="B68" s="50"/>
      <c r="C68" s="51"/>
      <c r="D68" s="52"/>
      <c r="E68" s="41"/>
      <c r="F68" s="42"/>
      <c r="G68" s="43"/>
    </row>
    <row r="69" spans="2:7" ht="12.75">
      <c r="B69" s="53"/>
      <c r="C69" s="54"/>
      <c r="D69" s="55"/>
      <c r="E69" s="44"/>
      <c r="F69" s="45"/>
      <c r="G69" s="46"/>
    </row>
    <row r="70" spans="2:7" ht="15">
      <c r="B70" s="36" t="s">
        <v>251</v>
      </c>
      <c r="C70" s="36"/>
      <c r="D70" s="36"/>
      <c r="E70" s="37"/>
      <c r="F70" s="37"/>
      <c r="G70" s="37"/>
    </row>
    <row r="74" spans="2:7" ht="15" thickBot="1">
      <c r="B74" s="68" t="s">
        <v>258</v>
      </c>
      <c r="C74" s="68"/>
      <c r="D74" s="69"/>
      <c r="E74" s="69"/>
      <c r="F74" s="69"/>
      <c r="G74" s="69"/>
    </row>
    <row r="75" spans="2:7" ht="75.75" thickBot="1">
      <c r="B75" s="70" t="s">
        <v>259</v>
      </c>
      <c r="C75" s="71" t="s">
        <v>4</v>
      </c>
      <c r="D75" s="72" t="s">
        <v>260</v>
      </c>
      <c r="E75" s="71" t="s">
        <v>261</v>
      </c>
      <c r="F75" s="72" t="s">
        <v>262</v>
      </c>
      <c r="G75" s="71" t="s">
        <v>263</v>
      </c>
    </row>
    <row r="76" spans="2:7" ht="15.75" thickBot="1">
      <c r="B76" s="73" t="s">
        <v>264</v>
      </c>
      <c r="C76" s="74" t="s">
        <v>94</v>
      </c>
      <c r="D76" s="75">
        <v>8</v>
      </c>
      <c r="E76" s="76">
        <v>47999</v>
      </c>
      <c r="F76" s="75">
        <v>7.3358</v>
      </c>
      <c r="G76" s="76">
        <v>45618</v>
      </c>
    </row>
    <row r="77" spans="2:7" ht="15.75" thickBot="1">
      <c r="B77" s="73" t="s">
        <v>265</v>
      </c>
      <c r="C77" s="74" t="s">
        <v>97</v>
      </c>
      <c r="D77" s="75">
        <v>8.13</v>
      </c>
      <c r="E77" s="76">
        <v>47999</v>
      </c>
      <c r="F77" s="75">
        <v>6.3005</v>
      </c>
      <c r="G77" s="76">
        <v>44838</v>
      </c>
    </row>
    <row r="78" spans="2:7" ht="15.75" thickBot="1">
      <c r="B78" s="73" t="s">
        <v>266</v>
      </c>
      <c r="C78" s="74" t="s">
        <v>34</v>
      </c>
      <c r="D78" s="75">
        <v>7.41</v>
      </c>
      <c r="E78" s="76">
        <v>47059</v>
      </c>
      <c r="F78" s="75">
        <v>5.1731</v>
      </c>
      <c r="G78" s="76">
        <v>45232</v>
      </c>
    </row>
    <row r="79" spans="2:7" ht="15.75" thickBot="1">
      <c r="B79" s="73" t="s">
        <v>267</v>
      </c>
      <c r="C79" s="74" t="s">
        <v>50</v>
      </c>
      <c r="D79" s="75">
        <v>8.41</v>
      </c>
      <c r="E79" s="76">
        <v>47999</v>
      </c>
      <c r="F79" s="75">
        <v>7.7094</v>
      </c>
      <c r="G79" s="76">
        <v>45644</v>
      </c>
    </row>
    <row r="80" spans="2:7" ht="15.75" thickBot="1">
      <c r="B80" s="73" t="s">
        <v>268</v>
      </c>
      <c r="C80" s="74" t="s">
        <v>37</v>
      </c>
      <c r="D80" s="75">
        <v>8.67</v>
      </c>
      <c r="E80" s="76">
        <v>47999</v>
      </c>
      <c r="F80" s="75">
        <v>7.4326</v>
      </c>
      <c r="G80" s="76">
        <v>45097</v>
      </c>
    </row>
    <row r="81" spans="2:7" ht="15" thickBot="1">
      <c r="B81" s="77"/>
      <c r="C81" s="78"/>
      <c r="D81" s="78"/>
      <c r="E81" s="78"/>
      <c r="F81" s="78"/>
      <c r="G81" s="78"/>
    </row>
    <row r="82" spans="2:7" ht="30.75" thickBot="1">
      <c r="B82" s="79" t="s">
        <v>269</v>
      </c>
      <c r="C82" s="80"/>
      <c r="D82" s="78"/>
      <c r="E82" s="78"/>
      <c r="F82" s="78"/>
      <c r="G82" s="78"/>
    </row>
  </sheetData>
  <sheetProtection/>
  <mergeCells count="5">
    <mergeCell ref="B70:G70"/>
    <mergeCell ref="E59:G69"/>
    <mergeCell ref="B60:D69"/>
    <mergeCell ref="B58:G58"/>
    <mergeCell ref="B59:D59"/>
  </mergeCells>
  <printOptions/>
  <pageMargins left="0" right="0" top="0" bottom="0" header="0" footer="0"/>
  <pageSetup fitToHeight="0" fitToWidth="0" horizontalDpi="300" verticalDpi="300" orientation="portrait" pageOrder="overThenDown" paperSize="9" r:id="rId2"/>
  <headerFooter alignWithMargins="0">
    <oddFooter>&amp;C&amp;1#&amp;"Calibri"&amp;10&amp;K000000 Confidential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28">
      <selection activeCell="B37" sqref="B37:D38"/>
    </sheetView>
  </sheetViews>
  <sheetFormatPr defaultColWidth="9.140625" defaultRowHeight="12.75"/>
  <cols>
    <col min="1" max="1" width="11.421875" style="0" bestFit="1" customWidth="1"/>
    <col min="2" max="2" width="60.7109375" style="0" bestFit="1" customWidth="1"/>
    <col min="3" max="3" width="13.8515625" style="0" bestFit="1" customWidth="1"/>
    <col min="4" max="4" width="11.00390625" style="0" bestFit="1" customWidth="1"/>
    <col min="5" max="5" width="8.8515625" style="0" bestFit="1" customWidth="1"/>
    <col min="6" max="6" width="15.28125" style="0" bestFit="1" customWidth="1"/>
    <col min="7" max="7" width="22.00390625" style="0" bestFit="1" customWidth="1"/>
    <col min="8" max="8" width="6.28125" style="0" bestFit="1" customWidth="1"/>
  </cols>
  <sheetData>
    <row r="1" spans="1:8" ht="15.75" customHeight="1">
      <c r="A1" s="1"/>
      <c r="B1" s="2" t="s">
        <v>110</v>
      </c>
      <c r="C1" s="1"/>
      <c r="D1" s="1"/>
      <c r="E1" s="1"/>
      <c r="F1" s="1"/>
      <c r="G1" s="1"/>
      <c r="H1" s="1"/>
    </row>
    <row r="2" spans="1:8" ht="12.75" customHeight="1">
      <c r="A2" s="1"/>
      <c r="B2" s="3" t="s">
        <v>1</v>
      </c>
      <c r="C2" s="1"/>
      <c r="D2" s="1"/>
      <c r="E2" s="1"/>
      <c r="F2" s="1"/>
      <c r="G2" s="1"/>
      <c r="H2" s="1"/>
    </row>
    <row r="3" spans="1:8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  <c r="H3" s="1"/>
    </row>
    <row r="4" spans="1:8" ht="27.75" customHeight="1">
      <c r="A4" s="1"/>
      <c r="B4" s="6" t="s">
        <v>3</v>
      </c>
      <c r="C4" s="7" t="s">
        <v>4</v>
      </c>
      <c r="D4" s="8" t="s">
        <v>111</v>
      </c>
      <c r="E4" s="8" t="s">
        <v>6</v>
      </c>
      <c r="F4" s="8" t="s">
        <v>7</v>
      </c>
      <c r="G4" s="9" t="s">
        <v>8</v>
      </c>
      <c r="H4" s="9" t="s">
        <v>246</v>
      </c>
    </row>
    <row r="5" spans="1:8" ht="12.75" customHeight="1">
      <c r="A5" s="1"/>
      <c r="B5" s="10" t="s">
        <v>19</v>
      </c>
      <c r="C5" s="11" t="s">
        <v>1</v>
      </c>
      <c r="D5" s="11" t="s">
        <v>1</v>
      </c>
      <c r="E5" s="11" t="s">
        <v>1</v>
      </c>
      <c r="F5" s="11" t="s">
        <v>1</v>
      </c>
      <c r="G5" s="12" t="s">
        <v>1</v>
      </c>
      <c r="H5" s="12" t="s">
        <v>1</v>
      </c>
    </row>
    <row r="6" spans="1:8" ht="12.75" customHeight="1">
      <c r="A6" s="1"/>
      <c r="B6" s="10" t="s">
        <v>20</v>
      </c>
      <c r="C6" s="11" t="s">
        <v>1</v>
      </c>
      <c r="D6" s="11" t="s">
        <v>1</v>
      </c>
      <c r="E6" s="11" t="s">
        <v>1</v>
      </c>
      <c r="F6" s="11" t="s">
        <v>1</v>
      </c>
      <c r="G6" s="12" t="s">
        <v>1</v>
      </c>
      <c r="H6" s="12" t="s">
        <v>1</v>
      </c>
    </row>
    <row r="7" spans="1:8" ht="12.75" customHeight="1">
      <c r="A7" s="13" t="s">
        <v>112</v>
      </c>
      <c r="B7" s="14" t="s">
        <v>113</v>
      </c>
      <c r="C7" s="11" t="s">
        <v>114</v>
      </c>
      <c r="D7" s="11" t="s">
        <v>51</v>
      </c>
      <c r="E7" s="15">
        <v>1000000</v>
      </c>
      <c r="F7" s="16">
        <v>1002.318</v>
      </c>
      <c r="G7" s="17">
        <v>0.0841</v>
      </c>
      <c r="H7" s="32">
        <v>0.04</v>
      </c>
    </row>
    <row r="8" spans="1:8" ht="12.75" customHeight="1">
      <c r="A8" s="13" t="s">
        <v>115</v>
      </c>
      <c r="B8" s="14" t="s">
        <v>116</v>
      </c>
      <c r="C8" s="11" t="s">
        <v>117</v>
      </c>
      <c r="D8" s="11" t="s">
        <v>24</v>
      </c>
      <c r="E8" s="15">
        <v>1000000</v>
      </c>
      <c r="F8" s="16">
        <v>1002.275</v>
      </c>
      <c r="G8" s="17">
        <v>0.0841</v>
      </c>
      <c r="H8" s="32">
        <v>0.0347</v>
      </c>
    </row>
    <row r="9" spans="1:8" ht="12.75" customHeight="1">
      <c r="A9" s="1"/>
      <c r="B9" s="10" t="s">
        <v>15</v>
      </c>
      <c r="C9" s="11" t="s">
        <v>1</v>
      </c>
      <c r="D9" s="11" t="s">
        <v>1</v>
      </c>
      <c r="E9" s="11" t="s">
        <v>1</v>
      </c>
      <c r="F9" s="18">
        <v>2004.593</v>
      </c>
      <c r="G9" s="19">
        <v>0.1682</v>
      </c>
      <c r="H9" s="23"/>
    </row>
    <row r="10" spans="1:8" ht="12.75" customHeight="1">
      <c r="A10" s="1"/>
      <c r="B10" s="20" t="s">
        <v>104</v>
      </c>
      <c r="C10" s="21" t="s">
        <v>1</v>
      </c>
      <c r="D10" s="21" t="s">
        <v>1</v>
      </c>
      <c r="E10" s="21" t="s">
        <v>1</v>
      </c>
      <c r="F10" s="22" t="s">
        <v>17</v>
      </c>
      <c r="G10" s="23" t="s">
        <v>17</v>
      </c>
      <c r="H10" s="23"/>
    </row>
    <row r="11" spans="1:8" ht="12.75" customHeight="1">
      <c r="A11" s="1"/>
      <c r="B11" s="20" t="s">
        <v>15</v>
      </c>
      <c r="C11" s="21" t="s">
        <v>1</v>
      </c>
      <c r="D11" s="21" t="s">
        <v>1</v>
      </c>
      <c r="E11" s="21" t="s">
        <v>1</v>
      </c>
      <c r="F11" s="22" t="s">
        <v>17</v>
      </c>
      <c r="G11" s="23" t="s">
        <v>17</v>
      </c>
      <c r="H11" s="23"/>
    </row>
    <row r="12" spans="1:8" ht="12.75" customHeight="1">
      <c r="A12" s="1"/>
      <c r="B12" s="20" t="s">
        <v>18</v>
      </c>
      <c r="C12" s="24" t="s">
        <v>1</v>
      </c>
      <c r="D12" s="21" t="s">
        <v>1</v>
      </c>
      <c r="E12" s="24" t="s">
        <v>1</v>
      </c>
      <c r="F12" s="18">
        <v>2004.593</v>
      </c>
      <c r="G12" s="19">
        <v>0.1682</v>
      </c>
      <c r="H12" s="23"/>
    </row>
    <row r="13" spans="1:8" ht="12.75" customHeight="1">
      <c r="A13" s="1"/>
      <c r="B13" s="10" t="s">
        <v>118</v>
      </c>
      <c r="C13" s="11" t="s">
        <v>1</v>
      </c>
      <c r="D13" s="11" t="s">
        <v>1</v>
      </c>
      <c r="E13" s="11" t="s">
        <v>1</v>
      </c>
      <c r="F13" s="11" t="s">
        <v>1</v>
      </c>
      <c r="G13" s="12" t="s">
        <v>1</v>
      </c>
      <c r="H13" s="12"/>
    </row>
    <row r="14" spans="1:8" ht="12.75" customHeight="1">
      <c r="A14" s="1"/>
      <c r="B14" s="10" t="s">
        <v>119</v>
      </c>
      <c r="C14" s="11" t="s">
        <v>1</v>
      </c>
      <c r="D14" s="11" t="s">
        <v>1</v>
      </c>
      <c r="E14" s="11" t="s">
        <v>1</v>
      </c>
      <c r="F14" s="11" t="s">
        <v>1</v>
      </c>
      <c r="G14" s="12" t="s">
        <v>1</v>
      </c>
      <c r="H14" s="12"/>
    </row>
    <row r="15" spans="1:8" ht="12.75" customHeight="1">
      <c r="A15" s="13" t="s">
        <v>120</v>
      </c>
      <c r="B15" s="14" t="s">
        <v>121</v>
      </c>
      <c r="C15" s="11" t="s">
        <v>122</v>
      </c>
      <c r="D15" s="11" t="s">
        <v>123</v>
      </c>
      <c r="E15" s="15">
        <v>1000000</v>
      </c>
      <c r="F15" s="16">
        <v>998.717</v>
      </c>
      <c r="G15" s="17">
        <v>0.0838</v>
      </c>
      <c r="H15" s="32">
        <v>0.0335</v>
      </c>
    </row>
    <row r="16" spans="1:8" ht="12.75" customHeight="1">
      <c r="A16" s="1"/>
      <c r="B16" s="10" t="s">
        <v>15</v>
      </c>
      <c r="C16" s="11" t="s">
        <v>1</v>
      </c>
      <c r="D16" s="11" t="s">
        <v>1</v>
      </c>
      <c r="E16" s="11" t="s">
        <v>1</v>
      </c>
      <c r="F16" s="18">
        <v>998.717</v>
      </c>
      <c r="G16" s="19">
        <v>0.0838</v>
      </c>
      <c r="H16" s="23"/>
    </row>
    <row r="17" spans="1:8" ht="12.75" customHeight="1">
      <c r="A17" s="1"/>
      <c r="B17" s="10" t="s">
        <v>124</v>
      </c>
      <c r="C17" s="11" t="s">
        <v>1</v>
      </c>
      <c r="D17" s="11" t="s">
        <v>1</v>
      </c>
      <c r="E17" s="11" t="s">
        <v>1</v>
      </c>
      <c r="F17" s="11" t="s">
        <v>1</v>
      </c>
      <c r="G17" s="12" t="s">
        <v>1</v>
      </c>
      <c r="H17" s="12"/>
    </row>
    <row r="18" spans="1:8" ht="12.75" customHeight="1">
      <c r="A18" s="13" t="s">
        <v>125</v>
      </c>
      <c r="B18" s="14" t="s">
        <v>126</v>
      </c>
      <c r="C18" s="11" t="s">
        <v>127</v>
      </c>
      <c r="D18" s="11" t="s">
        <v>28</v>
      </c>
      <c r="E18" s="15">
        <v>2500000</v>
      </c>
      <c r="F18" s="16">
        <v>2496.39</v>
      </c>
      <c r="G18" s="17">
        <v>0.2095</v>
      </c>
      <c r="H18" s="32">
        <v>0.033</v>
      </c>
    </row>
    <row r="19" spans="1:8" ht="12.75" customHeight="1">
      <c r="A19" s="13" t="s">
        <v>128</v>
      </c>
      <c r="B19" s="14" t="s">
        <v>129</v>
      </c>
      <c r="C19" s="11" t="s">
        <v>130</v>
      </c>
      <c r="D19" s="11" t="s">
        <v>28</v>
      </c>
      <c r="E19" s="15">
        <v>2500000</v>
      </c>
      <c r="F19" s="16">
        <v>2491.615</v>
      </c>
      <c r="G19" s="17">
        <v>0.2091</v>
      </c>
      <c r="H19" s="32">
        <v>0.033198</v>
      </c>
    </row>
    <row r="20" spans="1:8" ht="12.75" customHeight="1">
      <c r="A20" s="1"/>
      <c r="B20" s="10" t="s">
        <v>15</v>
      </c>
      <c r="C20" s="11" t="s">
        <v>1</v>
      </c>
      <c r="D20" s="11" t="s">
        <v>1</v>
      </c>
      <c r="E20" s="11" t="s">
        <v>1</v>
      </c>
      <c r="F20" s="18">
        <v>4988.005</v>
      </c>
      <c r="G20" s="19">
        <v>0.4186</v>
      </c>
      <c r="H20" s="23"/>
    </row>
    <row r="21" spans="1:8" ht="12.75" customHeight="1">
      <c r="A21" s="1"/>
      <c r="B21" s="20" t="s">
        <v>18</v>
      </c>
      <c r="C21" s="24" t="s">
        <v>1</v>
      </c>
      <c r="D21" s="21" t="s">
        <v>1</v>
      </c>
      <c r="E21" s="24" t="s">
        <v>1</v>
      </c>
      <c r="F21" s="18">
        <v>5986.722</v>
      </c>
      <c r="G21" s="19">
        <v>0.5024</v>
      </c>
      <c r="H21" s="23"/>
    </row>
    <row r="22" spans="1:8" ht="12.75" customHeight="1">
      <c r="A22" s="1"/>
      <c r="B22" s="29" t="s">
        <v>239</v>
      </c>
      <c r="C22" s="11" t="s">
        <v>1</v>
      </c>
      <c r="D22" s="11" t="s">
        <v>1</v>
      </c>
      <c r="E22" s="11" t="s">
        <v>1</v>
      </c>
      <c r="F22" s="11" t="s">
        <v>1</v>
      </c>
      <c r="G22" s="12" t="s">
        <v>1</v>
      </c>
      <c r="H22" s="12"/>
    </row>
    <row r="23" spans="1:8" ht="12.75" customHeight="1">
      <c r="A23" s="13" t="s">
        <v>105</v>
      </c>
      <c r="B23" s="30" t="s">
        <v>240</v>
      </c>
      <c r="C23" s="11" t="s">
        <v>1</v>
      </c>
      <c r="D23" s="11" t="s">
        <v>106</v>
      </c>
      <c r="E23" s="15"/>
      <c r="F23" s="16">
        <v>5779</v>
      </c>
      <c r="G23" s="17">
        <v>0.485</v>
      </c>
      <c r="H23" s="32">
        <v>0.031598104948953105</v>
      </c>
    </row>
    <row r="24" spans="1:8" ht="12.75" customHeight="1">
      <c r="A24" s="1"/>
      <c r="B24" s="10" t="s">
        <v>15</v>
      </c>
      <c r="C24" s="11" t="s">
        <v>1</v>
      </c>
      <c r="D24" s="11" t="s">
        <v>1</v>
      </c>
      <c r="E24" s="11" t="s">
        <v>1</v>
      </c>
      <c r="F24" s="18">
        <v>5779</v>
      </c>
      <c r="G24" s="19">
        <v>0.485</v>
      </c>
      <c r="H24" s="23"/>
    </row>
    <row r="25" spans="1:8" ht="12.75" customHeight="1">
      <c r="A25" s="1"/>
      <c r="B25" s="20" t="s">
        <v>18</v>
      </c>
      <c r="C25" s="24" t="s">
        <v>1</v>
      </c>
      <c r="D25" s="21" t="s">
        <v>1</v>
      </c>
      <c r="E25" s="24" t="s">
        <v>1</v>
      </c>
      <c r="F25" s="18">
        <v>5779</v>
      </c>
      <c r="G25" s="19">
        <v>0.485</v>
      </c>
      <c r="H25" s="23"/>
    </row>
    <row r="26" spans="1:8" ht="12.75" customHeight="1">
      <c r="A26" s="1"/>
      <c r="B26" s="20" t="s">
        <v>107</v>
      </c>
      <c r="C26" s="11" t="s">
        <v>1</v>
      </c>
      <c r="D26" s="21" t="s">
        <v>1</v>
      </c>
      <c r="E26" s="11" t="s">
        <v>1</v>
      </c>
      <c r="F26" s="18">
        <v>-1854.7178070847</v>
      </c>
      <c r="G26" s="19">
        <v>-0.1556</v>
      </c>
      <c r="H26" s="23"/>
    </row>
    <row r="27" spans="1:8" ht="12.75" customHeight="1" thickBot="1">
      <c r="A27" s="1"/>
      <c r="B27" s="25" t="s">
        <v>108</v>
      </c>
      <c r="C27" s="26" t="s">
        <v>1</v>
      </c>
      <c r="D27" s="26" t="s">
        <v>1</v>
      </c>
      <c r="E27" s="26" t="s">
        <v>1</v>
      </c>
      <c r="F27" s="27">
        <v>11915.5971929153</v>
      </c>
      <c r="G27" s="28">
        <v>1</v>
      </c>
      <c r="H27" s="33"/>
    </row>
    <row r="28" spans="1:8" ht="12.75" customHeight="1">
      <c r="A28" s="1"/>
      <c r="B28" s="4" t="s">
        <v>1</v>
      </c>
      <c r="C28" s="1"/>
      <c r="D28" s="1"/>
      <c r="E28" s="1"/>
      <c r="F28" s="1"/>
      <c r="G28" s="1"/>
      <c r="H28" s="1"/>
    </row>
    <row r="29" spans="1:8" ht="12.75" customHeight="1">
      <c r="A29" s="1"/>
      <c r="B29" s="2" t="s">
        <v>106</v>
      </c>
      <c r="C29" s="1"/>
      <c r="D29" s="1"/>
      <c r="E29" s="1"/>
      <c r="F29" s="1"/>
      <c r="G29" s="1"/>
      <c r="H29" s="1"/>
    </row>
    <row r="30" spans="1:8" ht="12.75" customHeight="1">
      <c r="A30" s="1"/>
      <c r="B30" s="2" t="s">
        <v>109</v>
      </c>
      <c r="C30" s="1"/>
      <c r="D30" s="1"/>
      <c r="E30" s="1"/>
      <c r="F30" s="1"/>
      <c r="G30" s="1"/>
      <c r="H30" s="1"/>
    </row>
    <row r="31" spans="1:8" ht="12.75" customHeight="1">
      <c r="A31" s="1"/>
      <c r="B31" s="2" t="s">
        <v>1</v>
      </c>
      <c r="C31" s="1"/>
      <c r="D31" s="1"/>
      <c r="E31" s="1"/>
      <c r="F31" s="1"/>
      <c r="G31" s="1"/>
      <c r="H31" s="1"/>
    </row>
    <row r="32" spans="1:8" ht="12.75" customHeight="1">
      <c r="A32" s="1"/>
      <c r="B32" s="2" t="s">
        <v>1</v>
      </c>
      <c r="C32" s="1"/>
      <c r="D32" s="1"/>
      <c r="E32" s="1"/>
      <c r="F32" s="1"/>
      <c r="G32" s="1"/>
      <c r="H32" s="1"/>
    </row>
    <row r="33" ht="12.75">
      <c r="B33" s="35" t="s">
        <v>247</v>
      </c>
    </row>
    <row r="35" spans="2:7" ht="15">
      <c r="B35" s="56" t="s">
        <v>248</v>
      </c>
      <c r="C35" s="56"/>
      <c r="D35" s="56"/>
      <c r="E35" s="57"/>
      <c r="F35" s="57"/>
      <c r="G35" s="57"/>
    </row>
    <row r="36" spans="2:7" ht="15">
      <c r="B36" s="64" t="s">
        <v>252</v>
      </c>
      <c r="C36" s="64"/>
      <c r="D36" s="64"/>
      <c r="E36" s="61"/>
      <c r="F36" s="61"/>
      <c r="G36" s="61"/>
    </row>
    <row r="37" spans="2:7" ht="12.75">
      <c r="B37" s="65" t="s">
        <v>253</v>
      </c>
      <c r="C37" s="65"/>
      <c r="D37" s="65"/>
      <c r="E37" s="61"/>
      <c r="F37" s="61"/>
      <c r="G37" s="61"/>
    </row>
    <row r="38" spans="2:7" ht="132" customHeight="1">
      <c r="B38" s="65"/>
      <c r="C38" s="65"/>
      <c r="D38" s="65"/>
      <c r="E38" s="61"/>
      <c r="F38" s="61"/>
      <c r="G38" s="61"/>
    </row>
    <row r="39" spans="2:7" ht="15">
      <c r="B39" s="62" t="s">
        <v>254</v>
      </c>
      <c r="C39" s="62"/>
      <c r="D39" s="62"/>
      <c r="E39" s="63"/>
      <c r="F39" s="63"/>
      <c r="G39" s="63"/>
    </row>
  </sheetData>
  <sheetProtection/>
  <mergeCells count="5">
    <mergeCell ref="E36:G38"/>
    <mergeCell ref="B39:G39"/>
    <mergeCell ref="B35:G35"/>
    <mergeCell ref="B36:D36"/>
    <mergeCell ref="B37:D38"/>
  </mergeCells>
  <printOptions/>
  <pageMargins left="0" right="0" top="0" bottom="0" header="0" footer="0"/>
  <pageSetup fitToHeight="0" fitToWidth="0" horizontalDpi="300" verticalDpi="300" orientation="portrait" pageOrder="overThenDown" paperSize="9" r:id="rId2"/>
  <headerFooter alignWithMargins="0">
    <oddFooter>&amp;C&amp;1#&amp;"Calibri"&amp;10&amp;K000000 Confidential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B53" sqref="B53:D54"/>
    </sheetView>
  </sheetViews>
  <sheetFormatPr defaultColWidth="9.140625" defaultRowHeight="12.75"/>
  <cols>
    <col min="1" max="1" width="3.421875" style="0" bestFit="1" customWidth="1"/>
    <col min="2" max="2" width="50.421875" style="0" bestFit="1" customWidth="1"/>
    <col min="3" max="3" width="16.8515625" style="0" bestFit="1" customWidth="1"/>
    <col min="4" max="4" width="33.57421875" style="0" bestFit="1" customWidth="1"/>
    <col min="5" max="6" width="16.8515625" style="0" bestFit="1" customWidth="1"/>
    <col min="7" max="7" width="25.140625" style="0" bestFit="1" customWidth="1"/>
  </cols>
  <sheetData>
    <row r="1" spans="1:7" ht="15.75" customHeight="1">
      <c r="A1" s="1"/>
      <c r="B1" s="2" t="s">
        <v>131</v>
      </c>
      <c r="C1" s="1"/>
      <c r="D1" s="1"/>
      <c r="E1" s="1"/>
      <c r="F1" s="1"/>
      <c r="G1" s="1"/>
    </row>
    <row r="2" spans="1:7" ht="12.75" customHeight="1">
      <c r="A2" s="1"/>
      <c r="B2" s="3" t="s">
        <v>1</v>
      </c>
      <c r="C2" s="1"/>
      <c r="D2" s="1"/>
      <c r="E2" s="1"/>
      <c r="F2" s="1"/>
      <c r="G2" s="1"/>
    </row>
    <row r="3" spans="1:7" ht="12.75" customHeight="1" thickBot="1">
      <c r="A3" s="4" t="s">
        <v>1</v>
      </c>
      <c r="B3" s="5" t="s">
        <v>2</v>
      </c>
      <c r="C3" s="1"/>
      <c r="D3" s="1"/>
      <c r="E3" s="1"/>
      <c r="F3" s="1"/>
      <c r="G3" s="1"/>
    </row>
    <row r="4" spans="1:7" ht="27.75" customHeight="1">
      <c r="A4" s="1"/>
      <c r="B4" s="6" t="s">
        <v>3</v>
      </c>
      <c r="C4" s="7" t="s">
        <v>4</v>
      </c>
      <c r="D4" s="8" t="s">
        <v>132</v>
      </c>
      <c r="E4" s="8" t="s">
        <v>6</v>
      </c>
      <c r="F4" s="8" t="s">
        <v>7</v>
      </c>
      <c r="G4" s="9" t="s">
        <v>8</v>
      </c>
    </row>
    <row r="5" spans="1:7" ht="12.75" customHeight="1">
      <c r="A5" s="1"/>
      <c r="B5" s="10" t="s">
        <v>9</v>
      </c>
      <c r="C5" s="11" t="s">
        <v>1</v>
      </c>
      <c r="D5" s="11" t="s">
        <v>1</v>
      </c>
      <c r="E5" s="11" t="s">
        <v>1</v>
      </c>
      <c r="F5" s="11" t="s">
        <v>1</v>
      </c>
      <c r="G5" s="12" t="s">
        <v>1</v>
      </c>
    </row>
    <row r="6" spans="1:7" ht="12.75" customHeight="1">
      <c r="A6" s="1"/>
      <c r="B6" s="10" t="s">
        <v>10</v>
      </c>
      <c r="C6" s="11" t="s">
        <v>1</v>
      </c>
      <c r="D6" s="11" t="s">
        <v>1</v>
      </c>
      <c r="E6" s="11" t="s">
        <v>1</v>
      </c>
      <c r="F6" s="11" t="s">
        <v>1</v>
      </c>
      <c r="G6" s="12" t="s">
        <v>1</v>
      </c>
    </row>
    <row r="7" spans="1:7" ht="12.75" customHeight="1">
      <c r="A7" s="13" t="s">
        <v>133</v>
      </c>
      <c r="B7" s="14" t="s">
        <v>134</v>
      </c>
      <c r="C7" s="11" t="s">
        <v>135</v>
      </c>
      <c r="D7" s="11" t="s">
        <v>136</v>
      </c>
      <c r="E7" s="15">
        <v>2613633</v>
      </c>
      <c r="F7" s="16">
        <v>17321.8527075</v>
      </c>
      <c r="G7" s="17">
        <v>0.095</v>
      </c>
    </row>
    <row r="8" spans="1:7" ht="12.75" customHeight="1">
      <c r="A8" s="13" t="s">
        <v>137</v>
      </c>
      <c r="B8" s="14" t="s">
        <v>138</v>
      </c>
      <c r="C8" s="11" t="s">
        <v>139</v>
      </c>
      <c r="D8" s="11" t="s">
        <v>140</v>
      </c>
      <c r="E8" s="15">
        <v>853576</v>
      </c>
      <c r="F8" s="16">
        <v>11896.7155</v>
      </c>
      <c r="G8" s="17">
        <v>0.0652</v>
      </c>
    </row>
    <row r="9" spans="1:7" ht="12.75" customHeight="1">
      <c r="A9" s="13" t="s">
        <v>141</v>
      </c>
      <c r="B9" s="14" t="s">
        <v>142</v>
      </c>
      <c r="C9" s="11" t="s">
        <v>143</v>
      </c>
      <c r="D9" s="11" t="s">
        <v>136</v>
      </c>
      <c r="E9" s="15">
        <v>1363518</v>
      </c>
      <c r="F9" s="16">
        <v>10235.929626</v>
      </c>
      <c r="G9" s="17">
        <v>0.0561</v>
      </c>
    </row>
    <row r="10" spans="1:7" ht="12.75" customHeight="1">
      <c r="A10" s="13" t="s">
        <v>144</v>
      </c>
      <c r="B10" s="14" t="s">
        <v>145</v>
      </c>
      <c r="C10" s="11" t="s">
        <v>146</v>
      </c>
      <c r="D10" s="11" t="s">
        <v>147</v>
      </c>
      <c r="E10" s="15">
        <v>629214</v>
      </c>
      <c r="F10" s="16">
        <v>9234.973878</v>
      </c>
      <c r="G10" s="17">
        <v>0.0507</v>
      </c>
    </row>
    <row r="11" spans="1:7" ht="12.75" customHeight="1">
      <c r="A11" s="13" t="s">
        <v>148</v>
      </c>
      <c r="B11" s="14" t="s">
        <v>149</v>
      </c>
      <c r="C11" s="11" t="s">
        <v>150</v>
      </c>
      <c r="D11" s="11" t="s">
        <v>136</v>
      </c>
      <c r="E11" s="15">
        <v>1910000</v>
      </c>
      <c r="F11" s="16">
        <v>8105.085</v>
      </c>
      <c r="G11" s="17">
        <v>0.0445</v>
      </c>
    </row>
    <row r="12" spans="1:7" ht="12.75" customHeight="1">
      <c r="A12" s="13" t="s">
        <v>151</v>
      </c>
      <c r="B12" s="14" t="s">
        <v>152</v>
      </c>
      <c r="C12" s="11" t="s">
        <v>153</v>
      </c>
      <c r="D12" s="11" t="s">
        <v>136</v>
      </c>
      <c r="E12" s="15">
        <v>512231</v>
      </c>
      <c r="F12" s="16">
        <v>7764.6536135</v>
      </c>
      <c r="G12" s="17">
        <v>0.0426</v>
      </c>
    </row>
    <row r="13" spans="1:7" ht="12.75" customHeight="1">
      <c r="A13" s="13" t="s">
        <v>154</v>
      </c>
      <c r="B13" s="14" t="s">
        <v>155</v>
      </c>
      <c r="C13" s="11" t="s">
        <v>156</v>
      </c>
      <c r="D13" s="11" t="s">
        <v>157</v>
      </c>
      <c r="E13" s="15">
        <v>1421694</v>
      </c>
      <c r="F13" s="16">
        <v>7604.641206</v>
      </c>
      <c r="G13" s="17">
        <v>0.0417</v>
      </c>
    </row>
    <row r="14" spans="1:7" ht="12.75" customHeight="1">
      <c r="A14" s="13" t="s">
        <v>158</v>
      </c>
      <c r="B14" s="14" t="s">
        <v>159</v>
      </c>
      <c r="C14" s="11" t="s">
        <v>160</v>
      </c>
      <c r="D14" s="11" t="s">
        <v>161</v>
      </c>
      <c r="E14" s="15">
        <v>1818841</v>
      </c>
      <c r="F14" s="16">
        <v>7243.5342825</v>
      </c>
      <c r="G14" s="17">
        <v>0.0397</v>
      </c>
    </row>
    <row r="15" spans="1:7" ht="12.75" customHeight="1">
      <c r="A15" s="13" t="s">
        <v>162</v>
      </c>
      <c r="B15" s="14" t="s">
        <v>163</v>
      </c>
      <c r="C15" s="11" t="s">
        <v>164</v>
      </c>
      <c r="D15" s="11" t="s">
        <v>165</v>
      </c>
      <c r="E15" s="15">
        <v>1503116</v>
      </c>
      <c r="F15" s="16">
        <v>7094.70752</v>
      </c>
      <c r="G15" s="17">
        <v>0.0389</v>
      </c>
    </row>
    <row r="16" spans="1:7" ht="12.75" customHeight="1">
      <c r="A16" s="13" t="s">
        <v>166</v>
      </c>
      <c r="B16" s="14" t="s">
        <v>167</v>
      </c>
      <c r="C16" s="11" t="s">
        <v>168</v>
      </c>
      <c r="D16" s="11" t="s">
        <v>169</v>
      </c>
      <c r="E16" s="15">
        <v>865542</v>
      </c>
      <c r="F16" s="16">
        <v>6993.146589</v>
      </c>
      <c r="G16" s="17">
        <v>0.0384</v>
      </c>
    </row>
    <row r="17" spans="1:7" ht="12.75" customHeight="1">
      <c r="A17" s="13" t="s">
        <v>170</v>
      </c>
      <c r="B17" s="14" t="s">
        <v>171</v>
      </c>
      <c r="C17" s="11" t="s">
        <v>172</v>
      </c>
      <c r="D17" s="11" t="s">
        <v>173</v>
      </c>
      <c r="E17" s="15">
        <v>120188</v>
      </c>
      <c r="F17" s="16">
        <v>6764.120546</v>
      </c>
      <c r="G17" s="17">
        <v>0.0371</v>
      </c>
    </row>
    <row r="18" spans="1:7" ht="12.75" customHeight="1">
      <c r="A18" s="13" t="s">
        <v>174</v>
      </c>
      <c r="B18" s="14" t="s">
        <v>175</v>
      </c>
      <c r="C18" s="11" t="s">
        <v>176</v>
      </c>
      <c r="D18" s="11" t="s">
        <v>177</v>
      </c>
      <c r="E18" s="15">
        <v>142775</v>
      </c>
      <c r="F18" s="16">
        <v>5987.9835</v>
      </c>
      <c r="G18" s="17">
        <v>0.0328</v>
      </c>
    </row>
    <row r="19" spans="1:7" ht="12.75" customHeight="1">
      <c r="A19" s="13" t="s">
        <v>178</v>
      </c>
      <c r="B19" s="14" t="s">
        <v>179</v>
      </c>
      <c r="C19" s="11" t="s">
        <v>180</v>
      </c>
      <c r="D19" s="11" t="s">
        <v>181</v>
      </c>
      <c r="E19" s="15">
        <v>91220</v>
      </c>
      <c r="F19" s="16">
        <v>5941.29543</v>
      </c>
      <c r="G19" s="17">
        <v>0.0326</v>
      </c>
    </row>
    <row r="20" spans="1:7" ht="12.75" customHeight="1">
      <c r="A20" s="13" t="s">
        <v>182</v>
      </c>
      <c r="B20" s="14" t="s">
        <v>183</v>
      </c>
      <c r="C20" s="11" t="s">
        <v>184</v>
      </c>
      <c r="D20" s="11" t="s">
        <v>140</v>
      </c>
      <c r="E20" s="15">
        <v>709706</v>
      </c>
      <c r="F20" s="16">
        <v>5846.912881</v>
      </c>
      <c r="G20" s="17">
        <v>0.0321</v>
      </c>
    </row>
    <row r="21" spans="1:7" ht="12.75" customHeight="1">
      <c r="A21" s="13" t="s">
        <v>185</v>
      </c>
      <c r="B21" s="14" t="s">
        <v>186</v>
      </c>
      <c r="C21" s="11" t="s">
        <v>187</v>
      </c>
      <c r="D21" s="11" t="s">
        <v>140</v>
      </c>
      <c r="E21" s="15">
        <v>146967</v>
      </c>
      <c r="F21" s="16">
        <v>5794.027008</v>
      </c>
      <c r="G21" s="17">
        <v>0.0318</v>
      </c>
    </row>
    <row r="22" spans="1:7" ht="12.75" customHeight="1">
      <c r="A22" s="13" t="s">
        <v>188</v>
      </c>
      <c r="B22" s="14" t="s">
        <v>189</v>
      </c>
      <c r="C22" s="11" t="s">
        <v>190</v>
      </c>
      <c r="D22" s="11" t="s">
        <v>177</v>
      </c>
      <c r="E22" s="15">
        <v>99687</v>
      </c>
      <c r="F22" s="16">
        <v>5292.5323605</v>
      </c>
      <c r="G22" s="17">
        <v>0.029</v>
      </c>
    </row>
    <row r="23" spans="1:7" ht="12.75" customHeight="1">
      <c r="A23" s="13" t="s">
        <v>191</v>
      </c>
      <c r="B23" s="14" t="s">
        <v>192</v>
      </c>
      <c r="C23" s="11" t="s">
        <v>193</v>
      </c>
      <c r="D23" s="11" t="s">
        <v>194</v>
      </c>
      <c r="E23" s="15">
        <v>421615</v>
      </c>
      <c r="F23" s="16">
        <v>5112.7142975</v>
      </c>
      <c r="G23" s="17">
        <v>0.028</v>
      </c>
    </row>
    <row r="24" spans="1:7" ht="12.75" customHeight="1">
      <c r="A24" s="13" t="s">
        <v>195</v>
      </c>
      <c r="B24" s="14" t="s">
        <v>196</v>
      </c>
      <c r="C24" s="11" t="s">
        <v>197</v>
      </c>
      <c r="D24" s="11" t="s">
        <v>198</v>
      </c>
      <c r="E24" s="15">
        <v>1957500</v>
      </c>
      <c r="F24" s="16">
        <v>4701.915</v>
      </c>
      <c r="G24" s="17">
        <v>0.0258</v>
      </c>
    </row>
    <row r="25" spans="1:7" ht="12.75" customHeight="1">
      <c r="A25" s="13" t="s">
        <v>199</v>
      </c>
      <c r="B25" s="14" t="s">
        <v>200</v>
      </c>
      <c r="C25" s="11" t="s">
        <v>201</v>
      </c>
      <c r="D25" s="11" t="s">
        <v>169</v>
      </c>
      <c r="E25" s="15">
        <v>1338000</v>
      </c>
      <c r="F25" s="16">
        <v>4264.875</v>
      </c>
      <c r="G25" s="17">
        <v>0.0234</v>
      </c>
    </row>
    <row r="26" spans="1:7" ht="12.75" customHeight="1">
      <c r="A26" s="13" t="s">
        <v>202</v>
      </c>
      <c r="B26" s="14" t="s">
        <v>203</v>
      </c>
      <c r="C26" s="11" t="s">
        <v>204</v>
      </c>
      <c r="D26" s="11" t="s">
        <v>173</v>
      </c>
      <c r="E26" s="15">
        <v>291247</v>
      </c>
      <c r="F26" s="16">
        <v>3819.995652</v>
      </c>
      <c r="G26" s="17">
        <v>0.021</v>
      </c>
    </row>
    <row r="27" spans="1:7" ht="12.75" customHeight="1">
      <c r="A27" s="13" t="s">
        <v>205</v>
      </c>
      <c r="B27" s="14" t="s">
        <v>206</v>
      </c>
      <c r="C27" s="11" t="s">
        <v>207</v>
      </c>
      <c r="D27" s="11" t="s">
        <v>208</v>
      </c>
      <c r="E27" s="15">
        <v>309901</v>
      </c>
      <c r="F27" s="16">
        <v>3691.3857615</v>
      </c>
      <c r="G27" s="17">
        <v>0.0202</v>
      </c>
    </row>
    <row r="28" spans="1:7" ht="12.75" customHeight="1">
      <c r="A28" s="13" t="s">
        <v>209</v>
      </c>
      <c r="B28" s="14" t="s">
        <v>210</v>
      </c>
      <c r="C28" s="11" t="s">
        <v>211</v>
      </c>
      <c r="D28" s="11" t="s">
        <v>173</v>
      </c>
      <c r="E28" s="15">
        <v>154781</v>
      </c>
      <c r="F28" s="16">
        <v>3564.142087</v>
      </c>
      <c r="G28" s="17">
        <v>0.0195</v>
      </c>
    </row>
    <row r="29" spans="1:7" ht="12.75" customHeight="1">
      <c r="A29" s="13" t="s">
        <v>212</v>
      </c>
      <c r="B29" s="14" t="s">
        <v>213</v>
      </c>
      <c r="C29" s="11" t="s">
        <v>214</v>
      </c>
      <c r="D29" s="11" t="s">
        <v>215</v>
      </c>
      <c r="E29" s="15">
        <v>114616</v>
      </c>
      <c r="F29" s="16">
        <v>3412.6914</v>
      </c>
      <c r="G29" s="17">
        <v>0.0187</v>
      </c>
    </row>
    <row r="30" spans="1:7" ht="12.75" customHeight="1">
      <c r="A30" s="13" t="s">
        <v>216</v>
      </c>
      <c r="B30" s="14" t="s">
        <v>217</v>
      </c>
      <c r="C30" s="11" t="s">
        <v>218</v>
      </c>
      <c r="D30" s="11" t="s">
        <v>161</v>
      </c>
      <c r="E30" s="15">
        <v>332000</v>
      </c>
      <c r="F30" s="16">
        <v>3206.29</v>
      </c>
      <c r="G30" s="17">
        <v>0.0176</v>
      </c>
    </row>
    <row r="31" spans="1:7" ht="12.75" customHeight="1">
      <c r="A31" s="13" t="s">
        <v>219</v>
      </c>
      <c r="B31" s="14" t="s">
        <v>220</v>
      </c>
      <c r="C31" s="11" t="s">
        <v>221</v>
      </c>
      <c r="D31" s="11" t="s">
        <v>157</v>
      </c>
      <c r="E31" s="15">
        <v>291757</v>
      </c>
      <c r="F31" s="16">
        <v>3133.47018</v>
      </c>
      <c r="G31" s="17">
        <v>0.0172</v>
      </c>
    </row>
    <row r="32" spans="1:7" ht="12.75" customHeight="1">
      <c r="A32" s="13" t="s">
        <v>222</v>
      </c>
      <c r="B32" s="14" t="s">
        <v>223</v>
      </c>
      <c r="C32" s="11" t="s">
        <v>224</v>
      </c>
      <c r="D32" s="11" t="s">
        <v>140</v>
      </c>
      <c r="E32" s="15">
        <v>75000</v>
      </c>
      <c r="F32" s="16">
        <v>2647.05</v>
      </c>
      <c r="G32" s="17">
        <v>0.0145</v>
      </c>
    </row>
    <row r="33" spans="1:7" ht="12.75" customHeight="1">
      <c r="A33" s="13" t="s">
        <v>225</v>
      </c>
      <c r="B33" s="14" t="s">
        <v>226</v>
      </c>
      <c r="C33" s="11" t="s">
        <v>227</v>
      </c>
      <c r="D33" s="11" t="s">
        <v>228</v>
      </c>
      <c r="E33" s="15">
        <v>177778</v>
      </c>
      <c r="F33" s="16">
        <v>2616.714382</v>
      </c>
      <c r="G33" s="17">
        <v>0.0144</v>
      </c>
    </row>
    <row r="34" spans="1:7" ht="12.75" customHeight="1">
      <c r="A34" s="13" t="s">
        <v>229</v>
      </c>
      <c r="B34" s="14" t="s">
        <v>230</v>
      </c>
      <c r="C34" s="11" t="s">
        <v>231</v>
      </c>
      <c r="D34" s="11" t="s">
        <v>177</v>
      </c>
      <c r="E34" s="15">
        <v>42929</v>
      </c>
      <c r="F34" s="16">
        <v>2541.3753355</v>
      </c>
      <c r="G34" s="17">
        <v>0.0139</v>
      </c>
    </row>
    <row r="35" spans="1:7" ht="12.75" customHeight="1">
      <c r="A35" s="13" t="s">
        <v>232</v>
      </c>
      <c r="B35" s="14" t="s">
        <v>233</v>
      </c>
      <c r="C35" s="11" t="s">
        <v>234</v>
      </c>
      <c r="D35" s="11" t="s">
        <v>235</v>
      </c>
      <c r="E35" s="15">
        <v>860000</v>
      </c>
      <c r="F35" s="16">
        <v>1961.66</v>
      </c>
      <c r="G35" s="17">
        <v>0.0108</v>
      </c>
    </row>
    <row r="36" spans="1:7" ht="12.75" customHeight="1">
      <c r="A36" s="13" t="s">
        <v>236</v>
      </c>
      <c r="B36" s="14" t="s">
        <v>237</v>
      </c>
      <c r="C36" s="11" t="s">
        <v>238</v>
      </c>
      <c r="D36" s="11" t="s">
        <v>215</v>
      </c>
      <c r="E36" s="15">
        <v>239349</v>
      </c>
      <c r="F36" s="16">
        <v>848.492205</v>
      </c>
      <c r="G36" s="17">
        <v>0.0047</v>
      </c>
    </row>
    <row r="37" spans="1:7" ht="12.75" customHeight="1">
      <c r="A37" s="1"/>
      <c r="B37" s="10" t="s">
        <v>15</v>
      </c>
      <c r="C37" s="11" t="s">
        <v>1</v>
      </c>
      <c r="D37" s="11" t="s">
        <v>1</v>
      </c>
      <c r="E37" s="11" t="s">
        <v>1</v>
      </c>
      <c r="F37" s="18">
        <v>174644.8829485</v>
      </c>
      <c r="G37" s="19">
        <v>0.9579</v>
      </c>
    </row>
    <row r="38" spans="1:7" ht="12.75" customHeight="1">
      <c r="A38" s="1"/>
      <c r="B38" s="20" t="s">
        <v>16</v>
      </c>
      <c r="C38" s="21" t="s">
        <v>1</v>
      </c>
      <c r="D38" s="21" t="s">
        <v>1</v>
      </c>
      <c r="E38" s="21" t="s">
        <v>1</v>
      </c>
      <c r="F38" s="22" t="s">
        <v>17</v>
      </c>
      <c r="G38" s="23" t="s">
        <v>17</v>
      </c>
    </row>
    <row r="39" spans="1:7" ht="12.75" customHeight="1">
      <c r="A39" s="1"/>
      <c r="B39" s="20" t="s">
        <v>15</v>
      </c>
      <c r="C39" s="21" t="s">
        <v>1</v>
      </c>
      <c r="D39" s="21" t="s">
        <v>1</v>
      </c>
      <c r="E39" s="21" t="s">
        <v>1</v>
      </c>
      <c r="F39" s="22" t="s">
        <v>17</v>
      </c>
      <c r="G39" s="23" t="s">
        <v>17</v>
      </c>
    </row>
    <row r="40" spans="1:7" ht="12.75" customHeight="1">
      <c r="A40" s="1"/>
      <c r="B40" s="20" t="s">
        <v>18</v>
      </c>
      <c r="C40" s="24" t="s">
        <v>1</v>
      </c>
      <c r="D40" s="21" t="s">
        <v>1</v>
      </c>
      <c r="E40" s="24" t="s">
        <v>1</v>
      </c>
      <c r="F40" s="18">
        <v>174644.8829485</v>
      </c>
      <c r="G40" s="19">
        <v>0.9579</v>
      </c>
    </row>
    <row r="41" spans="1:7" ht="12.75" customHeight="1">
      <c r="A41" s="1"/>
      <c r="B41" s="29" t="s">
        <v>239</v>
      </c>
      <c r="C41" s="11" t="s">
        <v>1</v>
      </c>
      <c r="D41" s="11" t="s">
        <v>1</v>
      </c>
      <c r="E41" s="11" t="s">
        <v>1</v>
      </c>
      <c r="F41" s="11" t="s">
        <v>1</v>
      </c>
      <c r="G41" s="12" t="s">
        <v>1</v>
      </c>
    </row>
    <row r="42" spans="1:7" ht="12.75" customHeight="1">
      <c r="A42" s="13" t="s">
        <v>105</v>
      </c>
      <c r="B42" s="30" t="s">
        <v>240</v>
      </c>
      <c r="C42" s="11" t="s">
        <v>1</v>
      </c>
      <c r="D42" s="11" t="s">
        <v>106</v>
      </c>
      <c r="E42" s="15"/>
      <c r="F42" s="16">
        <v>7735</v>
      </c>
      <c r="G42" s="17">
        <v>0.0424</v>
      </c>
    </row>
    <row r="43" spans="1:7" ht="12.75" customHeight="1">
      <c r="A43" s="1"/>
      <c r="B43" s="10" t="s">
        <v>15</v>
      </c>
      <c r="C43" s="11" t="s">
        <v>1</v>
      </c>
      <c r="D43" s="11" t="s">
        <v>1</v>
      </c>
      <c r="E43" s="11" t="s">
        <v>1</v>
      </c>
      <c r="F43" s="18">
        <v>7735</v>
      </c>
      <c r="G43" s="19">
        <v>0.0424</v>
      </c>
    </row>
    <row r="44" spans="1:7" ht="12.75" customHeight="1">
      <c r="A44" s="1"/>
      <c r="B44" s="20" t="s">
        <v>18</v>
      </c>
      <c r="C44" s="24" t="s">
        <v>1</v>
      </c>
      <c r="D44" s="21" t="s">
        <v>1</v>
      </c>
      <c r="E44" s="24" t="s">
        <v>1</v>
      </c>
      <c r="F44" s="18">
        <v>7735</v>
      </c>
      <c r="G44" s="19">
        <v>0.0424</v>
      </c>
    </row>
    <row r="45" spans="1:7" ht="12.75" customHeight="1">
      <c r="A45" s="1"/>
      <c r="B45" s="20" t="s">
        <v>107</v>
      </c>
      <c r="C45" s="11" t="s">
        <v>1</v>
      </c>
      <c r="D45" s="21" t="s">
        <v>1</v>
      </c>
      <c r="E45" s="11" t="s">
        <v>1</v>
      </c>
      <c r="F45" s="18">
        <v>-51.6302482382</v>
      </c>
      <c r="G45" s="19">
        <v>-0.0003</v>
      </c>
    </row>
    <row r="46" spans="1:7" ht="12.75" customHeight="1" thickBot="1">
      <c r="A46" s="1"/>
      <c r="B46" s="25" t="s">
        <v>108</v>
      </c>
      <c r="C46" s="26" t="s">
        <v>1</v>
      </c>
      <c r="D46" s="26" t="s">
        <v>1</v>
      </c>
      <c r="E46" s="26" t="s">
        <v>1</v>
      </c>
      <c r="F46" s="27">
        <v>182328.2527002618</v>
      </c>
      <c r="G46" s="28">
        <v>1</v>
      </c>
    </row>
    <row r="47" spans="1:7" ht="12.75" customHeight="1">
      <c r="A47" s="1"/>
      <c r="B47" s="4" t="s">
        <v>1</v>
      </c>
      <c r="C47" s="1"/>
      <c r="D47" s="1"/>
      <c r="E47" s="1"/>
      <c r="F47" s="1"/>
      <c r="G47" s="1"/>
    </row>
    <row r="48" spans="1:7" ht="12.75" customHeight="1">
      <c r="A48" s="1"/>
      <c r="B48" s="2" t="s">
        <v>106</v>
      </c>
      <c r="C48" s="1"/>
      <c r="D48" s="1"/>
      <c r="E48" s="1"/>
      <c r="F48" s="1"/>
      <c r="G48" s="1"/>
    </row>
    <row r="49" spans="1:7" ht="12.75" customHeight="1">
      <c r="A49" s="1"/>
      <c r="B49" s="35" t="s">
        <v>247</v>
      </c>
      <c r="C49" s="1"/>
      <c r="D49" s="1"/>
      <c r="E49" s="1"/>
      <c r="F49" s="1"/>
      <c r="G49" s="1"/>
    </row>
    <row r="50" spans="1:7" ht="12.75" customHeight="1">
      <c r="A50" s="1"/>
      <c r="B50" s="2" t="s">
        <v>1</v>
      </c>
      <c r="C50" s="1"/>
      <c r="D50" s="1"/>
      <c r="E50" s="1"/>
      <c r="F50" s="1"/>
      <c r="G50" s="1"/>
    </row>
    <row r="51" spans="2:5" ht="15">
      <c r="B51" s="56" t="s">
        <v>248</v>
      </c>
      <c r="C51" s="56"/>
      <c r="D51" s="56"/>
      <c r="E51" s="57"/>
    </row>
    <row r="52" spans="2:6" ht="15">
      <c r="B52" s="64" t="s">
        <v>255</v>
      </c>
      <c r="C52" s="64"/>
      <c r="D52" s="64"/>
      <c r="E52" s="66"/>
      <c r="F52" s="66"/>
    </row>
    <row r="53" spans="2:6" ht="12.75">
      <c r="B53" s="65" t="s">
        <v>256</v>
      </c>
      <c r="C53" s="65"/>
      <c r="D53" s="65"/>
      <c r="E53" s="66"/>
      <c r="F53" s="66"/>
    </row>
    <row r="54" spans="2:6" ht="132.75" customHeight="1">
      <c r="B54" s="65"/>
      <c r="C54" s="65"/>
      <c r="D54" s="65"/>
      <c r="E54" s="66"/>
      <c r="F54" s="66"/>
    </row>
    <row r="55" spans="2:5" ht="12.75">
      <c r="B55" s="67" t="s">
        <v>257</v>
      </c>
      <c r="C55" s="67"/>
      <c r="D55" s="67"/>
      <c r="E55" s="67"/>
    </row>
  </sheetData>
  <sheetProtection/>
  <mergeCells count="5">
    <mergeCell ref="B51:E51"/>
    <mergeCell ref="B52:D52"/>
    <mergeCell ref="B53:D54"/>
    <mergeCell ref="E52:F54"/>
    <mergeCell ref="B55:E55"/>
  </mergeCells>
  <printOptions/>
  <pageMargins left="0" right="0" top="0" bottom="0" header="0" footer="0"/>
  <pageSetup fitToHeight="0" fitToWidth="0" horizontalDpi="300" verticalDpi="300" orientation="portrait" pageOrder="overThenDown" paperSize="9" r:id="rId2"/>
  <headerFooter alignWithMargins="0">
    <oddFooter>&amp;C&amp;1#&amp;"Calibri"&amp;10&amp;K000000 Confidential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Ronak Rathod, IIFL Asset Management</dc:creator>
  <cp:keywords/>
  <dc:description/>
  <cp:lastModifiedBy>Almin Khan, IIFL Private Wealth</cp:lastModifiedBy>
  <dcterms:created xsi:type="dcterms:W3CDTF">2021-06-02T03:42:47Z</dcterms:created>
  <dcterms:modified xsi:type="dcterms:W3CDTF">2021-06-09T09:53:14Z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c2e5aee-7e3e-4671-813f-7244f38888b2_Enabled">
    <vt:lpwstr>True</vt:lpwstr>
  </property>
  <property fmtid="{D5CDD505-2E9C-101B-9397-08002B2CF9AE}" pid="3" name="MSIP_Label_1c2e5aee-7e3e-4671-813f-7244f38888b2_SiteId">
    <vt:lpwstr>1e9b61e8-e590-4abc-b1af-24125e330d2a</vt:lpwstr>
  </property>
  <property fmtid="{D5CDD505-2E9C-101B-9397-08002B2CF9AE}" pid="4" name="MSIP_Label_1c2e5aee-7e3e-4671-813f-7244f38888b2_Owner">
    <vt:lpwstr>pravin-v.kumar@db.com</vt:lpwstr>
  </property>
  <property fmtid="{D5CDD505-2E9C-101B-9397-08002B2CF9AE}" pid="5" name="MSIP_Label_1c2e5aee-7e3e-4671-813f-7244f38888b2_SetDate">
    <vt:lpwstr>2021-06-01T09:55:30.4372824Z</vt:lpwstr>
  </property>
  <property fmtid="{D5CDD505-2E9C-101B-9397-08002B2CF9AE}" pid="6" name="MSIP_Label_1c2e5aee-7e3e-4671-813f-7244f38888b2_Name">
    <vt:lpwstr>Confidential</vt:lpwstr>
  </property>
  <property fmtid="{D5CDD505-2E9C-101B-9397-08002B2CF9AE}" pid="7" name="MSIP_Label_1c2e5aee-7e3e-4671-813f-7244f38888b2_Application">
    <vt:lpwstr>Microsoft Azure Information Protection</vt:lpwstr>
  </property>
  <property fmtid="{D5CDD505-2E9C-101B-9397-08002B2CF9AE}" pid="8" name="MSIP_Label_1c2e5aee-7e3e-4671-813f-7244f38888b2_ActionId">
    <vt:lpwstr>ce25da88-7607-4a31-890b-aa21bbb0d31a</vt:lpwstr>
  </property>
  <property fmtid="{D5CDD505-2E9C-101B-9397-08002B2CF9AE}" pid="9" name="MSIP_Label_1c2e5aee-7e3e-4671-813f-7244f38888b2_Extended_MSFT_Method">
    <vt:lpwstr>Manual</vt:lpwstr>
  </property>
  <property fmtid="{D5CDD505-2E9C-101B-9397-08002B2CF9AE}" pid="10" name="db.comClassification">
    <vt:lpwstr>Confidential</vt:lpwstr>
  </property>
</Properties>
</file>