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202300"/>
  <xr:revisionPtr revIDLastSave="0" documentId="13_ncr:1_{FC4D465D-D609-41A9-ACA0-46FBC4B4F445}" xr6:coauthVersionLast="47" xr6:coauthVersionMax="47" xr10:uidLastSave="{00000000-0000-0000-0000-000000000000}"/>
  <bookViews>
    <workbookView xWindow="-120" yWindow="-120" windowWidth="20730" windowHeight="11040" firstSheet="5" activeTab="10" xr2:uid="{00000000-000D-0000-FFFF-FFFF00000000}"/>
  </bookViews>
  <sheets>
    <sheet name="Dynamic Bond" sheetId="1" r:id="rId1"/>
    <sheet name="Liquid Fund" sheetId="2" r:id="rId2"/>
    <sheet name="Focused Equity" sheetId="3" r:id="rId3"/>
    <sheet name="Quant Fund" sheetId="4" r:id="rId4"/>
    <sheet name="ELSS Tax Saver Nifty 50 Index" sheetId="5" r:id="rId5"/>
    <sheet name="Hybrid Fund" sheetId="7" r:id="rId6"/>
    <sheet name="Flexicap Fund" sheetId="6" r:id="rId7"/>
    <sheet name="GOLDETF" sheetId="8" r:id="rId8"/>
    <sheet name="SILVERETF" sheetId="9" r:id="rId9"/>
    <sheet name="Overnight" sheetId="10" r:id="rId10"/>
    <sheet name="Multi Asset" sheetId="11" r:id="rId11"/>
  </sheets>
  <definedNames>
    <definedName name="JR_PAGE_ANCHOR_0_1">'Dynamic Bond'!$A$1</definedName>
    <definedName name="JR_PAGE_ANCHOR_0_10">Overnight!$A$1</definedName>
    <definedName name="JR_PAGE_ANCHOR_0_11">#REF!</definedName>
    <definedName name="JR_PAGE_ANCHOR_0_2">'Liquid Fund'!$A$1</definedName>
    <definedName name="JR_PAGE_ANCHOR_0_3">'Focused Equity'!$A$1</definedName>
    <definedName name="JR_PAGE_ANCHOR_0_4">'Quant Fund'!$A$1</definedName>
    <definedName name="JR_PAGE_ANCHOR_0_5">'ELSS Tax Saver Nifty 50 Index'!$A$1</definedName>
    <definedName name="JR_PAGE_ANCHOR_0_6">'Flexicap Fund'!$A$1</definedName>
    <definedName name="JR_PAGE_ANCHOR_0_7">'Hybrid Fund'!$A$1</definedName>
    <definedName name="JR_PAGE_ANCHOR_0_8">GOLDETF!$A$1</definedName>
    <definedName name="JR_PAGE_ANCHOR_0_9">SILVERETF!$A$1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1" l="1"/>
</calcChain>
</file>

<file path=xl/sharedStrings.xml><?xml version="1.0" encoding="utf-8"?>
<sst xmlns="http://schemas.openxmlformats.org/spreadsheetml/2006/main" count="2088" uniqueCount="793">
  <si>
    <t>360 ONE Dynamic Bond Fund</t>
  </si>
  <si>
    <t>Name of the Instrument</t>
  </si>
  <si>
    <t>ISIN</t>
  </si>
  <si>
    <t>Industry / Rating</t>
  </si>
  <si>
    <t>Quantity</t>
  </si>
  <si>
    <t>Market/Fair Value(Rs. in Lacs)</t>
  </si>
  <si>
    <t>Rounded % to Net Assets</t>
  </si>
  <si>
    <t xml:space="preserve">REIT/InvIT Instruments </t>
  </si>
  <si>
    <t>(a) Listed / awaiting listing on Stock Exchanges</t>
  </si>
  <si>
    <t>EOPR01</t>
  </si>
  <si>
    <t>Embassy Office Parks REIT</t>
  </si>
  <si>
    <t>INE041025011</t>
  </si>
  <si>
    <t>Realty</t>
  </si>
  <si>
    <t>CLIT01</t>
  </si>
  <si>
    <t>Capital Infra Trust</t>
  </si>
  <si>
    <t>INE0Z8Z23013</t>
  </si>
  <si>
    <t>Construction</t>
  </si>
  <si>
    <t>BRFI01</t>
  </si>
  <si>
    <t>Brookfield India Real Estate Trust</t>
  </si>
  <si>
    <t>INE0FDU25010</t>
  </si>
  <si>
    <t>MEBP01</t>
  </si>
  <si>
    <t>Mindspace Business Parks REIT</t>
  </si>
  <si>
    <t>INE0CCU25019</t>
  </si>
  <si>
    <t>Sub Total</t>
  </si>
  <si>
    <t>(b) Unlisted</t>
  </si>
  <si>
    <t>NIL</t>
  </si>
  <si>
    <t>Debt Instruments</t>
  </si>
  <si>
    <t>(a) Listed / awaiting listing on Stock Exchange</t>
  </si>
  <si>
    <t>GOI4584</t>
  </si>
  <si>
    <t>7.26% Government of India (22/08/2032)</t>
  </si>
  <si>
    <t>IN0020220060</t>
  </si>
  <si>
    <t>SOVEREIGN</t>
  </si>
  <si>
    <t>GOI5196</t>
  </si>
  <si>
    <t>7.18% Government of India (24/07/2037)</t>
  </si>
  <si>
    <t>IN0020230077</t>
  </si>
  <si>
    <t>GOI4900</t>
  </si>
  <si>
    <t>7.41% Government of India (19/12/2036)</t>
  </si>
  <si>
    <t>IN0020220102</t>
  </si>
  <si>
    <t>RUPL36</t>
  </si>
  <si>
    <t>INE936D07174</t>
  </si>
  <si>
    <t>CRISIL AAA</t>
  </si>
  <si>
    <t>Power</t>
  </si>
  <si>
    <t>LICH647</t>
  </si>
  <si>
    <t>8.025% LIC Housing Finance Limited (23/03/2033) **</t>
  </si>
  <si>
    <t>INE115A07QH6</t>
  </si>
  <si>
    <t>GOI5721</t>
  </si>
  <si>
    <t>7.23% Government of India (15/04/2039)</t>
  </si>
  <si>
    <t>IN0020240027</t>
  </si>
  <si>
    <t>HDFB903</t>
  </si>
  <si>
    <t>INE040A08773</t>
  </si>
  <si>
    <t>GOI4979</t>
  </si>
  <si>
    <t>7.64% State Government Securities (08/02/2033)</t>
  </si>
  <si>
    <t>IN2120220065</t>
  </si>
  <si>
    <t>GOI4978</t>
  </si>
  <si>
    <t>7.6% State Government Securities (08/02/2035)</t>
  </si>
  <si>
    <t>IN1520220220</t>
  </si>
  <si>
    <t>EOPR34</t>
  </si>
  <si>
    <t>7.73% Embassy Office Parks REIT (14/12/2029) **</t>
  </si>
  <si>
    <t>INE041007159</t>
  </si>
  <si>
    <t>PHFP231</t>
  </si>
  <si>
    <t>8.05% PNB Housing Finance Limited (06/02/2030) **</t>
  </si>
  <si>
    <t>INE572E07217</t>
  </si>
  <si>
    <t>CARE AA+</t>
  </si>
  <si>
    <t>EKAF33</t>
  </si>
  <si>
    <t>9.25% SK Finance Limited (02/01/2028) **</t>
  </si>
  <si>
    <t>INE124N07747</t>
  </si>
  <si>
    <t>ICRA AA-</t>
  </si>
  <si>
    <t>MUFL460</t>
  </si>
  <si>
    <t>INE414G07JP8</t>
  </si>
  <si>
    <t>CRISIL AA+</t>
  </si>
  <si>
    <t>GOI3734</t>
  </si>
  <si>
    <t>6.54% Government of India (17/01/2032)</t>
  </si>
  <si>
    <t>IN0020210244</t>
  </si>
  <si>
    <t>GOI6703</t>
  </si>
  <si>
    <t>6.33% Government of India (05/05/2035)</t>
  </si>
  <si>
    <t>IN0020250026</t>
  </si>
  <si>
    <t>CHOL1057</t>
  </si>
  <si>
    <t>8.65% Cholamandalam Investment and Finance Company Ltd (28/05/2029) **</t>
  </si>
  <si>
    <t>INE121A07SD9</t>
  </si>
  <si>
    <t>ICRA AA+</t>
  </si>
  <si>
    <t>GOI5002</t>
  </si>
  <si>
    <t>7.71% State Government Securities (01/03/2033)</t>
  </si>
  <si>
    <t>IN1520220253</t>
  </si>
  <si>
    <t>GOI5018</t>
  </si>
  <si>
    <t>7.71% State Government Securities (08/03/2034)</t>
  </si>
  <si>
    <t>IN1520220279</t>
  </si>
  <si>
    <t>LICH674</t>
  </si>
  <si>
    <t>7.87% LIC Housing Finance Limited (14/05/2029) **</t>
  </si>
  <si>
    <t>INE115A07QQ7</t>
  </si>
  <si>
    <t>GOI5045</t>
  </si>
  <si>
    <t>7.74% State Government Securities (23/03/2043)</t>
  </si>
  <si>
    <t>IN2120220131</t>
  </si>
  <si>
    <t>GOI5006</t>
  </si>
  <si>
    <t>7.74% State Government Securities (01/03/2033)</t>
  </si>
  <si>
    <t>IN2220220189</t>
  </si>
  <si>
    <t>GOI4995</t>
  </si>
  <si>
    <t>7.66% State Government Securities (22/02/2030)</t>
  </si>
  <si>
    <t>IN1520220246</t>
  </si>
  <si>
    <t>MEBP25</t>
  </si>
  <si>
    <t>7.95% Mindspace Business Parks REIT (27/07/2027) **</t>
  </si>
  <si>
    <t>INE0CCU07066</t>
  </si>
  <si>
    <t>GOI1984</t>
  </si>
  <si>
    <t>7.69% State Government Securities (20/12/2027)</t>
  </si>
  <si>
    <t>IN1520170144</t>
  </si>
  <si>
    <t>GOI6889</t>
  </si>
  <si>
    <t>6.68% Government of India (07/07/2040)</t>
  </si>
  <si>
    <t>IN0020250042</t>
  </si>
  <si>
    <t>CHOL1031</t>
  </si>
  <si>
    <t>8.6% Cholamandalam Investment and Finance Company Ltd (07/12/2028) **</t>
  </si>
  <si>
    <t>INE121A07RM2</t>
  </si>
  <si>
    <t>SIDB566</t>
  </si>
  <si>
    <t>7.68% Small Industries Dev Bank of India (10/09/2027) **</t>
  </si>
  <si>
    <t>INE556F08KQ2</t>
  </si>
  <si>
    <t>(b) Privately placed / Unlisted</t>
  </si>
  <si>
    <t>Others</t>
  </si>
  <si>
    <t>Corporate Debt Market Development Fund</t>
  </si>
  <si>
    <t>CDMD50ME</t>
  </si>
  <si>
    <t>Corporate Debt Market Development Fund #</t>
  </si>
  <si>
    <t>INF0RQ622028</t>
  </si>
  <si>
    <t>TREPS / Reverse Repo</t>
  </si>
  <si>
    <t>REP21_300925</t>
  </si>
  <si>
    <t>TREPS</t>
  </si>
  <si>
    <t xml:space="preserve"> </t>
  </si>
  <si>
    <t>TRP_011025</t>
  </si>
  <si>
    <t>Net Receivables / (Payables)</t>
  </si>
  <si>
    <t>GRAND TOTAL</t>
  </si>
  <si>
    <t>**  Thinly Traded / Non Traded Security</t>
  </si>
  <si>
    <t>#  Unlisted Security</t>
  </si>
  <si>
    <t>Rating</t>
  </si>
  <si>
    <t>NTPC206</t>
  </si>
  <si>
    <t>Money Market Instruments</t>
  </si>
  <si>
    <t>Certificate of Deposit</t>
  </si>
  <si>
    <t>INBK490</t>
  </si>
  <si>
    <t>CRISIL A1+</t>
  </si>
  <si>
    <t>HDFB1009</t>
  </si>
  <si>
    <t>BKBA522</t>
  </si>
  <si>
    <t>UTIB1339</t>
  </si>
  <si>
    <t>IIBL992</t>
  </si>
  <si>
    <t>SIDB576</t>
  </si>
  <si>
    <t>INBK449</t>
  </si>
  <si>
    <t>IDBK533</t>
  </si>
  <si>
    <t>IDBK520</t>
  </si>
  <si>
    <t>CANB1061</t>
  </si>
  <si>
    <t>KMBK873</t>
  </si>
  <si>
    <t>BKBA489</t>
  </si>
  <si>
    <t>HDFB1017</t>
  </si>
  <si>
    <t>UNBI449</t>
  </si>
  <si>
    <t>Commercial Paper</t>
  </si>
  <si>
    <t>LARS476</t>
  </si>
  <si>
    <t>KOSE355</t>
  </si>
  <si>
    <t>ICRA A1+</t>
  </si>
  <si>
    <t>GOSL462</t>
  </si>
  <si>
    <t>BAFL984</t>
  </si>
  <si>
    <t>BHAT74</t>
  </si>
  <si>
    <t>EXIM804</t>
  </si>
  <si>
    <t>SUFI763</t>
  </si>
  <si>
    <t>NTPC260</t>
  </si>
  <si>
    <t>GCPL95</t>
  </si>
  <si>
    <t>ICBR630</t>
  </si>
  <si>
    <t>Treasury Bill</t>
  </si>
  <si>
    <t>TBIL2534</t>
  </si>
  <si>
    <t>TBIL2431</t>
  </si>
  <si>
    <t>TBIL2547</t>
  </si>
  <si>
    <t>TBIL2553</t>
  </si>
  <si>
    <t>TBIL2558</t>
  </si>
  <si>
    <t>TBIL2417</t>
  </si>
  <si>
    <t>Industry</t>
  </si>
  <si>
    <t>Equity &amp; Equity related</t>
  </si>
  <si>
    <t>HDFB03</t>
  </si>
  <si>
    <t>HDFC Bank Limited</t>
  </si>
  <si>
    <t>INE040A01034</t>
  </si>
  <si>
    <t>Banks</t>
  </si>
  <si>
    <t>IBCL05</t>
  </si>
  <si>
    <t>ICICI Bank Limited</t>
  </si>
  <si>
    <t>INE090A01021</t>
  </si>
  <si>
    <t>BTVL02</t>
  </si>
  <si>
    <t>Bharti Airtel Limited</t>
  </si>
  <si>
    <t>INE397D01024</t>
  </si>
  <si>
    <t>Telecom - Services</t>
  </si>
  <si>
    <t>BAFL03</t>
  </si>
  <si>
    <t>Bajaj Finance Limited</t>
  </si>
  <si>
    <t>INE296A01032</t>
  </si>
  <si>
    <t>Finance</t>
  </si>
  <si>
    <t>ZMPL01</t>
  </si>
  <si>
    <t>Eternal Limited</t>
  </si>
  <si>
    <t>INE758T01015</t>
  </si>
  <si>
    <t>Retailing</t>
  </si>
  <si>
    <t>LARS02</t>
  </si>
  <si>
    <t>Larsen &amp; Toubro Limited</t>
  </si>
  <si>
    <t>INE018A01030</t>
  </si>
  <si>
    <t>CHOL02</t>
  </si>
  <si>
    <t>Cholamandalam Investment and Finance Company Ltd</t>
  </si>
  <si>
    <t>INE121A01024</t>
  </si>
  <si>
    <t>INFS02</t>
  </si>
  <si>
    <t>Infosys Limited</t>
  </si>
  <si>
    <t>INE009A01021</t>
  </si>
  <si>
    <t>IT - Software</t>
  </si>
  <si>
    <t>BINL01</t>
  </si>
  <si>
    <t>Indus Towers Limited</t>
  </si>
  <si>
    <t>INE121J01017</t>
  </si>
  <si>
    <t>MSUW01</t>
  </si>
  <si>
    <t>Motherson Sumi Wiring India Limited</t>
  </si>
  <si>
    <t>INE0FS801015</t>
  </si>
  <si>
    <t>Auto Components</t>
  </si>
  <si>
    <t>PREE01</t>
  </si>
  <si>
    <t>Premier Energies Limited</t>
  </si>
  <si>
    <t>INE0BS701011</t>
  </si>
  <si>
    <t>Electrical Equipment</t>
  </si>
  <si>
    <t>INAV01</t>
  </si>
  <si>
    <t>InterGlobe Aviation Limited</t>
  </si>
  <si>
    <t>INE646L01027</t>
  </si>
  <si>
    <t>Transport Services</t>
  </si>
  <si>
    <t>KCUL02</t>
  </si>
  <si>
    <t>Cummins India Limited</t>
  </si>
  <si>
    <t>INE298A01020</t>
  </si>
  <si>
    <t>Industrial Products</t>
  </si>
  <si>
    <t>CROM02</t>
  </si>
  <si>
    <t>CG Power and Industrial Solutions Limited</t>
  </si>
  <si>
    <t>INE067A01029</t>
  </si>
  <si>
    <t>TELC03</t>
  </si>
  <si>
    <t>INE155A01022</t>
  </si>
  <si>
    <t>Automobiles</t>
  </si>
  <si>
    <t>RELC01</t>
  </si>
  <si>
    <t>AUHF01</t>
  </si>
  <si>
    <t>DIVI02</t>
  </si>
  <si>
    <t>Divi's Laboratories Limited</t>
  </si>
  <si>
    <t>INE361B01024</t>
  </si>
  <si>
    <t>Pharmaceuticals &amp; Biotechnology</t>
  </si>
  <si>
    <t>ALLI02</t>
  </si>
  <si>
    <t>GE Vernova T&amp;D India Limited</t>
  </si>
  <si>
    <t>INE200A01026</t>
  </si>
  <si>
    <t>AEVO01</t>
  </si>
  <si>
    <t>Aegis Vopak Terminals Limited</t>
  </si>
  <si>
    <t>INE0INX01018</t>
  </si>
  <si>
    <t>Oil</t>
  </si>
  <si>
    <t>SUMI01</t>
  </si>
  <si>
    <t>Sumitomo Chemical India Limited</t>
  </si>
  <si>
    <t>INE258G01013</t>
  </si>
  <si>
    <t>Fertilizers &amp; Agrochemicals</t>
  </si>
  <si>
    <t>UTIB02</t>
  </si>
  <si>
    <t>Axis Bank Limited</t>
  </si>
  <si>
    <t>INE238A01034</t>
  </si>
  <si>
    <t>SUVP01</t>
  </si>
  <si>
    <t>IHOT02</t>
  </si>
  <si>
    <t>The Indian Hotels Company Limited</t>
  </si>
  <si>
    <t>INE053A01029</t>
  </si>
  <si>
    <t>Leisure Services</t>
  </si>
  <si>
    <t>CGCE01</t>
  </si>
  <si>
    <t>Crompton Greaves Consumer Electricals Limited</t>
  </si>
  <si>
    <t>INE299U01018</t>
  </si>
  <si>
    <t>Consumer Durables</t>
  </si>
  <si>
    <t>SESA02</t>
  </si>
  <si>
    <t>Vedanta Limited</t>
  </si>
  <si>
    <t>INE205A01025</t>
  </si>
  <si>
    <t>Diversified Metals</t>
  </si>
  <si>
    <t>BTUL02</t>
  </si>
  <si>
    <t>APL Apollo Tubes Limited</t>
  </si>
  <si>
    <t>INE702C01027</t>
  </si>
  <si>
    <t>TWAT02</t>
  </si>
  <si>
    <t>Titan Company Limited</t>
  </si>
  <si>
    <t>INE280A01028</t>
  </si>
  <si>
    <t>SEIS02</t>
  </si>
  <si>
    <t>SIS Limited</t>
  </si>
  <si>
    <t>INE285J01028</t>
  </si>
  <si>
    <t>Other Consumer Services</t>
  </si>
  <si>
    <t>ABBP01</t>
  </si>
  <si>
    <t>BTVL03</t>
  </si>
  <si>
    <t>IN9397D01014</t>
  </si>
  <si>
    <t>REP22_300925</t>
  </si>
  <si>
    <t>MIIL02</t>
  </si>
  <si>
    <t>UNO Minda Limited</t>
  </si>
  <si>
    <t>INE405E01023</t>
  </si>
  <si>
    <t>MUFL01</t>
  </si>
  <si>
    <t>Muthoot Finance Limited</t>
  </si>
  <si>
    <t>INE414G01012</t>
  </si>
  <si>
    <t>BHEL02</t>
  </si>
  <si>
    <t>Bharat Electronics Limited</t>
  </si>
  <si>
    <t>INE263A01024</t>
  </si>
  <si>
    <t>Aerospace &amp; Defense</t>
  </si>
  <si>
    <t>HDAM01</t>
  </si>
  <si>
    <t>HDFC Asset Management Company Limited</t>
  </si>
  <si>
    <t>INE127D01025</t>
  </si>
  <si>
    <t>Capital Markets</t>
  </si>
  <si>
    <t>EIML02</t>
  </si>
  <si>
    <t>Eicher Motors Limited</t>
  </si>
  <si>
    <t>INE066A01021</t>
  </si>
  <si>
    <t>FAGP02</t>
  </si>
  <si>
    <t>Schaeffler India Limited</t>
  </si>
  <si>
    <t>INE513A01022</t>
  </si>
  <si>
    <t>NITL02</t>
  </si>
  <si>
    <t>Coforge Limited</t>
  </si>
  <si>
    <t>INE591G01025</t>
  </si>
  <si>
    <t>HALT02</t>
  </si>
  <si>
    <t>BFSL02</t>
  </si>
  <si>
    <t>Bajaj Finserv Limited</t>
  </si>
  <si>
    <t>INE918I01026</t>
  </si>
  <si>
    <t>HDLI01</t>
  </si>
  <si>
    <t>HDFC Life Insurance Company Limited</t>
  </si>
  <si>
    <t>INE795G01014</t>
  </si>
  <si>
    <t>Insurance</t>
  </si>
  <si>
    <t>COFE03</t>
  </si>
  <si>
    <t>Coromandel International Limited</t>
  </si>
  <si>
    <t>INE169A01031</t>
  </si>
  <si>
    <t>PFCL01</t>
  </si>
  <si>
    <t>SBCP01</t>
  </si>
  <si>
    <t>SBI Cards and Payment Services Limited</t>
  </si>
  <si>
    <t>INE018E01016</t>
  </si>
  <si>
    <t>DIXO02</t>
  </si>
  <si>
    <t>WIPR02</t>
  </si>
  <si>
    <t>Wipro Limited</t>
  </si>
  <si>
    <t>INE075A01022</t>
  </si>
  <si>
    <t>MARC02</t>
  </si>
  <si>
    <t>Marico Limited</t>
  </si>
  <si>
    <t>INE196A01026</t>
  </si>
  <si>
    <t>Agricultural Food &amp; other Products</t>
  </si>
  <si>
    <t>SECH03</t>
  </si>
  <si>
    <t>UPL Limited</t>
  </si>
  <si>
    <t>INE628A01036</t>
  </si>
  <si>
    <t>BOOT01</t>
  </si>
  <si>
    <t>Abbott India Limited</t>
  </si>
  <si>
    <t>INE358A01014</t>
  </si>
  <si>
    <t>SRFL01</t>
  </si>
  <si>
    <t>SRF Limited</t>
  </si>
  <si>
    <t>INE647A01010</t>
  </si>
  <si>
    <t>Chemicals &amp; Petrochemicals</t>
  </si>
  <si>
    <t>TEMA02</t>
  </si>
  <si>
    <t>Tech Mahindra Limited</t>
  </si>
  <si>
    <t>INE669C01036</t>
  </si>
  <si>
    <t>PSYL02</t>
  </si>
  <si>
    <t>GLAX01</t>
  </si>
  <si>
    <t>PAGE01</t>
  </si>
  <si>
    <t>PLNG01</t>
  </si>
  <si>
    <t>Gas</t>
  </si>
  <si>
    <t>JUFL02</t>
  </si>
  <si>
    <t>VNBL03</t>
  </si>
  <si>
    <t>MCSP02</t>
  </si>
  <si>
    <t>TOPH02</t>
  </si>
  <si>
    <t>Torrent Pharmaceuticals Limited</t>
  </si>
  <si>
    <t>INE685A01028</t>
  </si>
  <si>
    <t>HZIN02</t>
  </si>
  <si>
    <t>Non - Ferrous Metals</t>
  </si>
  <si>
    <t>MAZG02</t>
  </si>
  <si>
    <t>HPEC01</t>
  </si>
  <si>
    <t>Hindustan Petroleum Corporation Limited</t>
  </si>
  <si>
    <t>INE094A01015</t>
  </si>
  <si>
    <t>Petroleum Products</t>
  </si>
  <si>
    <t>RIND01</t>
  </si>
  <si>
    <t>Reliance Industries Limited</t>
  </si>
  <si>
    <t>INE002A01018</t>
  </si>
  <si>
    <t>ITCL02</t>
  </si>
  <si>
    <t>ITC Limited</t>
  </si>
  <si>
    <t>INE154A01025</t>
  </si>
  <si>
    <t>Diversified FMCG</t>
  </si>
  <si>
    <t>SBAI02</t>
  </si>
  <si>
    <t>State Bank of India</t>
  </si>
  <si>
    <t>INE062A01020</t>
  </si>
  <si>
    <t>MAHI02</t>
  </si>
  <si>
    <t>Mahindra &amp; Mahindra Limited</t>
  </si>
  <si>
    <t>INE101A01026</t>
  </si>
  <si>
    <t>TCSL01</t>
  </si>
  <si>
    <t>Tata Consultancy Services Limited</t>
  </si>
  <si>
    <t>INE467B01029</t>
  </si>
  <si>
    <t>KOMA02</t>
  </si>
  <si>
    <t>Kotak Mahindra Bank Limited</t>
  </si>
  <si>
    <t>HLEL02</t>
  </si>
  <si>
    <t>Hindustan Unilever Limited</t>
  </si>
  <si>
    <t>INE030A01027</t>
  </si>
  <si>
    <t>MAUD01</t>
  </si>
  <si>
    <t>Maruti Suzuki India Limited</t>
  </si>
  <si>
    <t>INE585B01010</t>
  </si>
  <si>
    <t>SPIL03</t>
  </si>
  <si>
    <t>Sun Pharmaceutical Industries Limited</t>
  </si>
  <si>
    <t>INE044A01036</t>
  </si>
  <si>
    <t>NTPC01</t>
  </si>
  <si>
    <t>NTPC Limited</t>
  </si>
  <si>
    <t>INE733E01010</t>
  </si>
  <si>
    <t>HCLT02</t>
  </si>
  <si>
    <t>HCL Technologies Limited</t>
  </si>
  <si>
    <t>INE860A01027</t>
  </si>
  <si>
    <t>ULCC01</t>
  </si>
  <si>
    <t>UltraTech Cement Limited</t>
  </si>
  <si>
    <t>INE481G01011</t>
  </si>
  <si>
    <t>Cement &amp; Cement Products</t>
  </si>
  <si>
    <t>TISC03</t>
  </si>
  <si>
    <t>Tata Steel Limited</t>
  </si>
  <si>
    <t>INE081A01020</t>
  </si>
  <si>
    <t>Ferrous Metals</t>
  </si>
  <si>
    <t>PGCI01</t>
  </si>
  <si>
    <t>Power Grid Corporation of India Limited</t>
  </si>
  <si>
    <t>INE752E01010</t>
  </si>
  <si>
    <t>HINI02</t>
  </si>
  <si>
    <t>Hindalco Industries Limited</t>
  </si>
  <si>
    <t>INE038A01020</t>
  </si>
  <si>
    <t>JVSL04</t>
  </si>
  <si>
    <t>JSW Steel Limited</t>
  </si>
  <si>
    <t>INE019A01038</t>
  </si>
  <si>
    <t>ASPA02</t>
  </si>
  <si>
    <t>Asian Paints Limited</t>
  </si>
  <si>
    <t>INE021A01026</t>
  </si>
  <si>
    <t>GRAS02</t>
  </si>
  <si>
    <t>Grasim Industries Limited</t>
  </si>
  <si>
    <t>INE047A01021</t>
  </si>
  <si>
    <t>LAKM02</t>
  </si>
  <si>
    <t>Trent Limited</t>
  </si>
  <si>
    <t>INE849A01020</t>
  </si>
  <si>
    <t>MUND02</t>
  </si>
  <si>
    <t>Adani Ports and Special Economic Zone Limited</t>
  </si>
  <si>
    <t>INE742F01042</t>
  </si>
  <si>
    <t>Transport Infrastructure</t>
  </si>
  <si>
    <t>RELS01</t>
  </si>
  <si>
    <t>Jio Financial Services Limited</t>
  </si>
  <si>
    <t>INE758E01017</t>
  </si>
  <si>
    <t>BALN01</t>
  </si>
  <si>
    <t>Bajaj Auto Limited</t>
  </si>
  <si>
    <t>INE917I01010</t>
  </si>
  <si>
    <t>ONGC02</t>
  </si>
  <si>
    <t>Oil &amp; Natural Gas Corporation Limited</t>
  </si>
  <si>
    <t>INE213A01029</t>
  </si>
  <si>
    <t>COAL01</t>
  </si>
  <si>
    <t>Coal India Limited</t>
  </si>
  <si>
    <t>INE522F01014</t>
  </si>
  <si>
    <t>Consumable Fuels</t>
  </si>
  <si>
    <t>SHTR02</t>
  </si>
  <si>
    <t>Shriram Finance Limited</t>
  </si>
  <si>
    <t>INE721A01047</t>
  </si>
  <si>
    <t>CIPL03</t>
  </si>
  <si>
    <t>Cipla Limited</t>
  </si>
  <si>
    <t>INE059A01026</t>
  </si>
  <si>
    <t>NEST02</t>
  </si>
  <si>
    <t>Nestle India Limited</t>
  </si>
  <si>
    <t>INE239A01024</t>
  </si>
  <si>
    <t>Food Products</t>
  </si>
  <si>
    <t>SLIF01</t>
  </si>
  <si>
    <t>SBI Life Insurance Company Limited</t>
  </si>
  <si>
    <t>INE123W01016</t>
  </si>
  <si>
    <t>APOL02</t>
  </si>
  <si>
    <t>Apollo Hospitals Enterprise Limited</t>
  </si>
  <si>
    <t>INE437A01024</t>
  </si>
  <si>
    <t>Healthcare Services</t>
  </si>
  <si>
    <t>DRRL03</t>
  </si>
  <si>
    <t>Dr. Reddy's Laboratories Limited</t>
  </si>
  <si>
    <t>INE089A01031</t>
  </si>
  <si>
    <t>TTEA02</t>
  </si>
  <si>
    <t>Tata Consumer Products Limited</t>
  </si>
  <si>
    <t>INE192A01025</t>
  </si>
  <si>
    <t>ADAN02</t>
  </si>
  <si>
    <t>Adani Enterprises Limited</t>
  </si>
  <si>
    <t>INE423A01024</t>
  </si>
  <si>
    <t>Metals &amp; Minerals Trading</t>
  </si>
  <si>
    <t>MCEX01</t>
  </si>
  <si>
    <t>Multi Commodity Exchange of India Limited</t>
  </si>
  <si>
    <t>GKEN01</t>
  </si>
  <si>
    <t>Gk Energy Limited</t>
  </si>
  <si>
    <t>INE1AG301022</t>
  </si>
  <si>
    <t>OSPU01</t>
  </si>
  <si>
    <t>Oswal Pumps Limited</t>
  </si>
  <si>
    <t>INE0BYP01024</t>
  </si>
  <si>
    <t>GHPL01</t>
  </si>
  <si>
    <t>Global Health Limited</t>
  </si>
  <si>
    <t>INE474Q01031</t>
  </si>
  <si>
    <t>GVIL02</t>
  </si>
  <si>
    <t>Gravita India Limited</t>
  </si>
  <si>
    <t>INE024L01027</t>
  </si>
  <si>
    <t>Minerals &amp; Mining</t>
  </si>
  <si>
    <t>BRIT03</t>
  </si>
  <si>
    <t>Britannia Industries Limited</t>
  </si>
  <si>
    <t>INE216A01030</t>
  </si>
  <si>
    <t>VEDF01</t>
  </si>
  <si>
    <t>Vedant Fashions Limited</t>
  </si>
  <si>
    <t>INE825V01034</t>
  </si>
  <si>
    <t>EPTL01</t>
  </si>
  <si>
    <t>CSFL01</t>
  </si>
  <si>
    <t>Capital Small Finance Bank Limited</t>
  </si>
  <si>
    <t>INE646H01017</t>
  </si>
  <si>
    <t>ABOI01</t>
  </si>
  <si>
    <t>Anthem Biosciences Limited</t>
  </si>
  <si>
    <t>INE0CZ201020</t>
  </si>
  <si>
    <t>AEGI03</t>
  </si>
  <si>
    <t>Aegis Logistics Limited</t>
  </si>
  <si>
    <t>INE208C01025</t>
  </si>
  <si>
    <t>WABT01</t>
  </si>
  <si>
    <t>360 ONE Balanced Hybrid Fund</t>
  </si>
  <si>
    <t>KIFE02</t>
  </si>
  <si>
    <t>Kirloskar Ferrous Industries Limited</t>
  </si>
  <si>
    <t>INE884B01025</t>
  </si>
  <si>
    <t>GOI4366</t>
  </si>
  <si>
    <t>7.1% Government of India (18/04/2029)</t>
  </si>
  <si>
    <t>IN0020220011</t>
  </si>
  <si>
    <t>RECL437</t>
  </si>
  <si>
    <t>7.46% REC Limited (30/06/2028) **</t>
  </si>
  <si>
    <t>INE020B08EK4</t>
  </si>
  <si>
    <t>GOI5336</t>
  </si>
  <si>
    <t>7.37% Government of India (23/10/2028)</t>
  </si>
  <si>
    <t>IN0020230101</t>
  </si>
  <si>
    <t>MEBP31</t>
  </si>
  <si>
    <t>7.96% Mindspace Business Parks REIT (11/05/2029) **</t>
  </si>
  <si>
    <t>INE0CCU07116</t>
  </si>
  <si>
    <t>POWF546</t>
  </si>
  <si>
    <t>INE134E08NP7</t>
  </si>
  <si>
    <t>NBAR695</t>
  </si>
  <si>
    <t>TCHF415</t>
  </si>
  <si>
    <t>7.73% Tata Capital Housing Finance Limited (14/01/2030) **</t>
  </si>
  <si>
    <t>INE033L07IM5</t>
  </si>
  <si>
    <t>GOI5379</t>
  </si>
  <si>
    <t>7.32% Government of India (13/11/2030)</t>
  </si>
  <si>
    <t>IN0020230135</t>
  </si>
  <si>
    <t>LICH622</t>
  </si>
  <si>
    <t>7.9% LIC Housing Finance Limited (23/06/2027) **</t>
  </si>
  <si>
    <t>INE115A07PV9</t>
  </si>
  <si>
    <t>SUHF264</t>
  </si>
  <si>
    <t>7.78% Sundaram Home Finance Limited (02/02/2028) **</t>
  </si>
  <si>
    <t>INE667F07IY7</t>
  </si>
  <si>
    <t>ICRA AAA</t>
  </si>
  <si>
    <t>GOI5077</t>
  </si>
  <si>
    <t>7.06% Government of India (10/04/2028)</t>
  </si>
  <si>
    <t>IN0020230010</t>
  </si>
  <si>
    <t>HDFB901</t>
  </si>
  <si>
    <t>INE040A08823</t>
  </si>
  <si>
    <t>BAFL842</t>
  </si>
  <si>
    <t>PGCI385</t>
  </si>
  <si>
    <t>8.32% Power Grid Corporation of India Limited (23/12/2030) **</t>
  </si>
  <si>
    <t>INE752E07NL7</t>
  </si>
  <si>
    <t>NBAR772</t>
  </si>
  <si>
    <t>7.62% National Bank For Agriculture and Rural Development (10/05/2029) **</t>
  </si>
  <si>
    <t>INE261F08EH1</t>
  </si>
  <si>
    <t>GOI6156</t>
  </si>
  <si>
    <t>6.79% Government of India (07/10/2034)</t>
  </si>
  <si>
    <t>IN0020240126</t>
  </si>
  <si>
    <t>EOPR30</t>
  </si>
  <si>
    <t>INE041007092</t>
  </si>
  <si>
    <t>RPAT30</t>
  </si>
  <si>
    <t>GOI5713</t>
  </si>
  <si>
    <t>7.1% Government of India (08/04/2034)</t>
  </si>
  <si>
    <t>IN0020240019</t>
  </si>
  <si>
    <t>GOI3103</t>
  </si>
  <si>
    <t>GOI7032</t>
  </si>
  <si>
    <t>6.99% State Government Securities (17/11/2041)</t>
  </si>
  <si>
    <t>IN2120210041</t>
  </si>
  <si>
    <t>IRLY392</t>
  </si>
  <si>
    <t>INE053F08494</t>
  </si>
  <si>
    <t>HDFB1007</t>
  </si>
  <si>
    <t>Gold</t>
  </si>
  <si>
    <t>GOLD100</t>
  </si>
  <si>
    <t>SILR100</t>
  </si>
  <si>
    <t>SILVER</t>
  </si>
  <si>
    <t>TBIL2501</t>
  </si>
  <si>
    <t>REP26_300925</t>
  </si>
  <si>
    <t>7.24% Government of India (18/08/2055)</t>
  </si>
  <si>
    <t>IN0020250075</t>
  </si>
  <si>
    <t>Total</t>
  </si>
  <si>
    <t>YTM</t>
  </si>
  <si>
    <t>Reverse Repo</t>
  </si>
  <si>
    <t>Tata Motors Passenger Vehicles Limited</t>
  </si>
  <si>
    <t>INE1TAE01010</t>
  </si>
  <si>
    <t>Agricultural, Commercial &amp; Construction Vehicles</t>
  </si>
  <si>
    <t>7.35% Embassy Office Parks REIT (05/04/2027) **</t>
  </si>
  <si>
    <t>6.01% Government of India (21/07/2030)</t>
  </si>
  <si>
    <t>IN0020250067</t>
  </si>
  <si>
    <t>8.52% Muthoot Finance Limited (26/05/2028) **</t>
  </si>
  <si>
    <t>INE414G07JO1</t>
  </si>
  <si>
    <t>Max Healthcare Institute Limited</t>
  </si>
  <si>
    <t>INE027H01010</t>
  </si>
  <si>
    <t>6.9% Housing &amp; Urban Development Corporation Limited (06/05/2030) **</t>
  </si>
  <si>
    <t>INE031A08970</t>
  </si>
  <si>
    <t xml:space="preserve">$  Less Than 0.01% of Net Asset Value </t>
  </si>
  <si>
    <t>Tata Motors Ltd</t>
  </si>
  <si>
    <t>Emmvee Photovoltaic Power Limited</t>
  </si>
  <si>
    <t>INE1C6T01020</t>
  </si>
  <si>
    <t>7.77% HDFC Bank Limited (28/06/2027) **</t>
  </si>
  <si>
    <t>Ashok Leyland Limited</t>
  </si>
  <si>
    <t>INE208A01029</t>
  </si>
  <si>
    <t>TVS Motor Company Limited</t>
  </si>
  <si>
    <t>INE494B01023</t>
  </si>
  <si>
    <t>Bharat Petroleum Corporation Limited</t>
  </si>
  <si>
    <t>INE029A01011</t>
  </si>
  <si>
    <t>Zydus Lifesciences Limited</t>
  </si>
  <si>
    <t>INE010B01027</t>
  </si>
  <si>
    <t>Solar Industries India Limited</t>
  </si>
  <si>
    <t>INE343H01029</t>
  </si>
  <si>
    <t>Polycab India Limited</t>
  </si>
  <si>
    <t>INE455K01017</t>
  </si>
  <si>
    <t>Hero MotoCorp Limited</t>
  </si>
  <si>
    <t>INE158A01026</t>
  </si>
  <si>
    <t>Mphasis Limited</t>
  </si>
  <si>
    <t>INE356A01018</t>
  </si>
  <si>
    <t>PhysicsWallah Limited</t>
  </si>
  <si>
    <t>INE0LP301011</t>
  </si>
  <si>
    <t>6.9601% Mindspace Business Parks REIT (08/12/2028) **</t>
  </si>
  <si>
    <t>INE0CCU07181</t>
  </si>
  <si>
    <t>National Bank For Agriculture and Rural Development (13/03/2026) ** #</t>
  </si>
  <si>
    <t>INE261F16983</t>
  </si>
  <si>
    <t>HDFC Bank Limited (24/03/2026) #</t>
  </si>
  <si>
    <t>INE040A16GS5</t>
  </si>
  <si>
    <t>Punjab National Bank (24/03/2026) ** #</t>
  </si>
  <si>
    <t>INE160A16TW6</t>
  </si>
  <si>
    <t>Godrej Consumer Products Limited (24/03/2026) **</t>
  </si>
  <si>
    <t>INE102D14BQ7</t>
  </si>
  <si>
    <t>Kotak Securities Limited (18/03/2026) **</t>
  </si>
  <si>
    <t>INE028E14UC2</t>
  </si>
  <si>
    <t>Godrej Industries Limited (25/03/2026) **</t>
  </si>
  <si>
    <t>INE233A146A2</t>
  </si>
  <si>
    <t>INE028E14UG3</t>
  </si>
  <si>
    <t>INE763G14A97</t>
  </si>
  <si>
    <t>INE2KCE01013</t>
  </si>
  <si>
    <t>ICICI Prudential Asset Management Company Limited</t>
  </si>
  <si>
    <t>INE346A01027</t>
  </si>
  <si>
    <t>6.78% Indian Railway Finance Corporation Limited (30/04/2030) **</t>
  </si>
  <si>
    <t>6.4% Jamnagar Utilities &amp; Power Private Limited (29/09/2026) **</t>
  </si>
  <si>
    <t>7.8% HDFC Bank Limited (06/09/2032) **</t>
  </si>
  <si>
    <t>INE062A16614</t>
  </si>
  <si>
    <t>INE692A16KO4</t>
  </si>
  <si>
    <t>Small Industries Dev Bank of India (25/03/2026) ** #</t>
  </si>
  <si>
    <t>INE556F16BF7</t>
  </si>
  <si>
    <t>CARE A1+</t>
  </si>
  <si>
    <t>IDFC First Bank Limited (27/03/2026) ** #</t>
  </si>
  <si>
    <t>INE092T16YZ4</t>
  </si>
  <si>
    <t>INE562A16PQ3</t>
  </si>
  <si>
    <t>Small Industries Dev Bank of India (06/03/2026) ** #</t>
  </si>
  <si>
    <t>INE556F16BC4</t>
  </si>
  <si>
    <t>Punjab National Bank (13/03/2026) ** #</t>
  </si>
  <si>
    <t>INE160A16TU0</t>
  </si>
  <si>
    <t>INE261F16AA7</t>
  </si>
  <si>
    <t>HDFC Bank Limited (02/04/2026) ** #</t>
  </si>
  <si>
    <t>INE040A16HC7</t>
  </si>
  <si>
    <t>Axis Bank Limited (29/04/2026) ** #</t>
  </si>
  <si>
    <t>INE238AD6BX7</t>
  </si>
  <si>
    <t>Kotak Securities Limited (25/03/2026) **</t>
  </si>
  <si>
    <t>INE296A14E79</t>
  </si>
  <si>
    <t>91 Days Tbill (MD 23/04/2026)</t>
  </si>
  <si>
    <t>IN002025X422</t>
  </si>
  <si>
    <t>91 Days Tbill (MD 09/04/2026)</t>
  </si>
  <si>
    <t>IN002025X406</t>
  </si>
  <si>
    <t>91 Days Tbill (MD 30/04/2026)</t>
  </si>
  <si>
    <t>IN002025X430</t>
  </si>
  <si>
    <t>INE745G01043</t>
  </si>
  <si>
    <t>Bajaj Consumer Care Limited</t>
  </si>
  <si>
    <t>INE933K01021</t>
  </si>
  <si>
    <t>Personal Products</t>
  </si>
  <si>
    <t>7.45% Power Finance Corporation Limited (15/07/2028)</t>
  </si>
  <si>
    <t>7.5343% PNB Housing Finance Limited (13/01/2031) **</t>
  </si>
  <si>
    <t>INE572E07266</t>
  </si>
  <si>
    <t>INE237A01036</t>
  </si>
  <si>
    <t>Monthly Portfolio Statement as on February 28,2026</t>
  </si>
  <si>
    <t>8.2% Muthoot Finance Limited (30/04/2030) **</t>
  </si>
  <si>
    <t>8.6% Cholamandalam Investment and Finance Company Ltd (05/03/2029)</t>
  </si>
  <si>
    <t>INE121A07RX9</t>
  </si>
  <si>
    <t>Small Industries Dev Bank of India (05/02/2027) ** #</t>
  </si>
  <si>
    <t>INE556F16BZ5</t>
  </si>
  <si>
    <t>5.63% Government of India (12/04/2026)</t>
  </si>
  <si>
    <t>IN0020210012</t>
  </si>
  <si>
    <t>8.65% Muthoot Finance Limited (23/03/2026) **</t>
  </si>
  <si>
    <t>INE414G07HW8</t>
  </si>
  <si>
    <t>State Bank of India (27/03/2026) #</t>
  </si>
  <si>
    <t>Union Bank of India (20/03/2026) #</t>
  </si>
  <si>
    <t>Indian Bank (30/04/2026) #</t>
  </si>
  <si>
    <t>RBL Bank Limited (26/05/2026) ** #</t>
  </si>
  <si>
    <t>INE976G16OK8</t>
  </si>
  <si>
    <t>National Bank For Agriculture and Rural Development (25/03/2026) #</t>
  </si>
  <si>
    <t>Axis Bank Limited (30/04/2026) ** #</t>
  </si>
  <si>
    <t>INE238AD6BK4</t>
  </si>
  <si>
    <t>Indian Bank (06/05/2026) ** #</t>
  </si>
  <si>
    <t>INE562A16OS2</t>
  </si>
  <si>
    <t>RBL Bank Limited (06/05/2026) ** #</t>
  </si>
  <si>
    <t>INE976G16OH4</t>
  </si>
  <si>
    <t>Indian Bank (13/05/2026) ** #</t>
  </si>
  <si>
    <t>INE562A16QL2</t>
  </si>
  <si>
    <t>Axis Bank Limited (15/05/2026) #</t>
  </si>
  <si>
    <t>INE238AD6BA5</t>
  </si>
  <si>
    <t>Axis Finance Limited (18/05/2026) **</t>
  </si>
  <si>
    <t>INE891K14PA4</t>
  </si>
  <si>
    <t>Godrej Properties Limited (24/03/2026) **</t>
  </si>
  <si>
    <t>INE484J14ZY9</t>
  </si>
  <si>
    <t>Small Industries Dev Bank of India (27/03/2026)</t>
  </si>
  <si>
    <t>INE556F14LY2</t>
  </si>
  <si>
    <t>ICICI Securities Limited (25/03/2026) **</t>
  </si>
  <si>
    <t>Bajaj Finance Limited (29/04/2026)</t>
  </si>
  <si>
    <t>Kotak Securities Limited (02/03/2026)</t>
  </si>
  <si>
    <t>INE028E14TV4</t>
  </si>
  <si>
    <t>91 Days Tbill (MD 17/04/2026)</t>
  </si>
  <si>
    <t>IN002025X414</t>
  </si>
  <si>
    <t>364 Days Tbill (MD 12/03/2026)</t>
  </si>
  <si>
    <t>IN002024Z487</t>
  </si>
  <si>
    <t>182 Days Tbill (MD 30/04/2026)</t>
  </si>
  <si>
    <t>IN002025Y313</t>
  </si>
  <si>
    <t xml:space="preserve">Bharti Airtel Limited ** </t>
  </si>
  <si>
    <t>Kwality Walls (India) Limited</t>
  </si>
  <si>
    <t>Aditya Infotech Limited</t>
  </si>
  <si>
    <t>INE819V01029</t>
  </si>
  <si>
    <t>Industrial Manufacturing</t>
  </si>
  <si>
    <t>360 ONE Multi Asset Allocation Fund</t>
  </si>
  <si>
    <t>TMLC01</t>
  </si>
  <si>
    <t>KOMA03</t>
  </si>
  <si>
    <t>HERO02</t>
  </si>
  <si>
    <t>EPOL01</t>
  </si>
  <si>
    <t>PHWL01</t>
  </si>
  <si>
    <t>BAJC02</t>
  </si>
  <si>
    <t>CHOL1043</t>
  </si>
  <si>
    <t>NBAR787</t>
  </si>
  <si>
    <t>7.64% National Bank For Agriculture and Rural Development (06/12/2029) **</t>
  </si>
  <si>
    <t>INE261F08EJ7</t>
  </si>
  <si>
    <t>GOI7094</t>
  </si>
  <si>
    <t>6.48% Government of India (06/10/2035)</t>
  </si>
  <si>
    <t>IN0020250091</t>
  </si>
  <si>
    <t>PHFP244</t>
  </si>
  <si>
    <t>HURD242</t>
  </si>
  <si>
    <t>GOI6919</t>
  </si>
  <si>
    <t>GOI6960</t>
  </si>
  <si>
    <t>GOI5833</t>
  </si>
  <si>
    <t>7.02% Government of India (18/06/2031)</t>
  </si>
  <si>
    <t>IN0020240076</t>
  </si>
  <si>
    <t>MEBP39</t>
  </si>
  <si>
    <t>GOI6663</t>
  </si>
  <si>
    <t>6.72% State Government Securities (23/04/2038)</t>
  </si>
  <si>
    <t>IN2220250020</t>
  </si>
  <si>
    <t>GOI6638</t>
  </si>
  <si>
    <t>6.9% Government of India (15/04/2065)</t>
  </si>
  <si>
    <t>IN0020250018</t>
  </si>
  <si>
    <t>MUFL458</t>
  </si>
  <si>
    <t>SIDB651</t>
  </si>
  <si>
    <t>Derivatives</t>
  </si>
  <si>
    <t>Commodity Future</t>
  </si>
  <si>
    <t>FUTCOM_SILVER_05/03/2026</t>
  </si>
  <si>
    <t>FUTCOM_SILVER_05/05/2026</t>
  </si>
  <si>
    <t>Exchange Traded Funds</t>
  </si>
  <si>
    <t>153357</t>
  </si>
  <si>
    <t>360 One Gold Exchange Traded Fund</t>
  </si>
  <si>
    <t>INF579M01BB5</t>
  </si>
  <si>
    <t>TRP_020326</t>
  </si>
  <si>
    <t>~YTC (AT1/Tier 2 bonds)</t>
  </si>
  <si>
    <t xml:space="preserve"> ~ YTC i.e. Yield to Call is disclosed at security level only for Additional Tier 1 Bonds and Tier 2 Bonds issued by Banks as per AMFI Best Practices Notification 135/BP/91/2020-21 read with SEBI circular SEBI/HO/IMD/DF4/CIR/P/2021/034</t>
  </si>
  <si>
    <t>BONDS</t>
  </si>
  <si>
    <t>Yield till Maturity*</t>
  </si>
  <si>
    <t>Maturity (as per SEBI guidelines*)</t>
  </si>
  <si>
    <t>Yield till Call</t>
  </si>
  <si>
    <t>Yield to Call Maturity</t>
  </si>
  <si>
    <t>-</t>
  </si>
  <si>
    <t>(*) Twenty years from the date of allotment for Tier1 bonds and at maturity if before 20 years in case of Tier2 bonds</t>
  </si>
  <si>
    <t>Tier 1 &amp; 2 Bonds Disclosure as on 28th February 2026</t>
  </si>
  <si>
    <t xml:space="preserve">  ~ YTC i.e. Yield to Call is disclosed at security level only for Additional Tier 1 Bonds and Tier 2 Bonds issued by Banks as per AMFI Best Practices Notification 135/BP/91/2020-21 read with SEBI circular SEBI/HO/IMD/DF4/CIR/P/2021/034</t>
  </si>
  <si>
    <t>~ YTC i.e. Yield to Call is disclosed at security level only for Additional Tier 1 Bonds and Tier 2 Bonds issued by Banks as per AMFI Best Practices Notification 135/BP/91/2020-21 read with SEBI circular SEBI/HO/IMD/DF4/CIR/P/2021/034</t>
  </si>
  <si>
    <t xml:space="preserve">Disclosure Portfolio YTM for Debt Schemes </t>
  </si>
  <si>
    <t>Scheme Name :</t>
  </si>
  <si>
    <t>Description (if any)</t>
  </si>
  <si>
    <t>Annualised Portfolio YTM* :</t>
  </si>
  <si>
    <t>Modified Duration (years)</t>
  </si>
  <si>
    <t xml:space="preserve">Modified Duration </t>
  </si>
  <si>
    <t>Macaulay Duration (years)</t>
  </si>
  <si>
    <t xml:space="preserve">Macaulay Duration </t>
  </si>
  <si>
    <t>Average Maturity Years</t>
  </si>
  <si>
    <t>Average Maturity</t>
  </si>
  <si>
    <t xml:space="preserve">As on (Date) </t>
  </si>
  <si>
    <t>360 ONE Overnight Fund</t>
  </si>
  <si>
    <t>Risk-o-meter:</t>
  </si>
  <si>
    <t>This product is suitable for investors who are seeking*</t>
  </si>
  <si>
    <t>Income and long term gains</t>
  </si>
  <si>
    <t>Investment in a range of debt and money market instruments of various maturities.</t>
  </si>
  <si>
    <t>*Investors should consult their financial advisers if in doubt about whether the product is suitable for them.</t>
  </si>
  <si>
    <t>360 ONE Dynamic Bond Fund  - An Open Ended Dynamic Debt Scheme investing across duration. A relatively high interest rate risk and relatively high credit risk</t>
  </si>
  <si>
    <t>360 ONE Liquid Fund (An open ended liquid scheme. A relatively low interest rate risk and relatively moderate credit risk)</t>
  </si>
  <si>
    <t>360 ONE Liquid Fund</t>
  </si>
  <si>
    <t>Income over short term horizon</t>
  </si>
  <si>
    <t>Investments in money market and short term debt instruments, with maturity not exceeding 91 days.</t>
  </si>
  <si>
    <t>360 ONE Focused Fund(Formerly Known as 360 ONE Focused Equity Fund)  - An Open Ended Equity Scheme investing in maximum 30 multicap stocks</t>
  </si>
  <si>
    <t>Capital appreciation over long term;</t>
  </si>
  <si>
    <t>Investment predominantly in equity and equity related instruments;</t>
  </si>
  <si>
    <t>360 ONE QUANT FUND - An Open Ended Equity Scheme investing based on quant theme</t>
  </si>
  <si>
    <t>capital appreciation over long term;</t>
  </si>
  <si>
    <t>Investment predominantly in equity and equity related instruments selected based on quant model</t>
  </si>
  <si>
    <t>As per AMFI Tier I Benchmark i.e, BSE
200 TRI</t>
  </si>
  <si>
    <t>360 ONE ELSS Tax Saver Nifty 50 Index Fund - An Open Ended Passive Equity Linked Saving Scheme with a statutory lock-in period of 3 years and tax benefit, replicating/tracking the Nifty 50 index)</t>
  </si>
  <si>
    <t>As per AMFI Tier I Benchmark i.e. Nifty 50 TRI</t>
  </si>
  <si>
    <t>Investment in stocks comprising the Nifty 50 Index in the same proportion as in the index to achieve returns equivalent to the Total Returns Index of Nifty 50 Index, subject to tracking errorwhile offering deduction under Section 80C of IT Act, 1961</t>
  </si>
  <si>
    <t>*Investors should consult their financial advisors if in doubt about whether the product is suitable for them.</t>
  </si>
  <si>
    <t>360 ONE FLEXICAP FUND - An Open Ended Dynamic Equity Scheme investing across large cap, mid cap and small cap stocks</t>
  </si>
  <si>
    <t>capital appreciation over long term</t>
  </si>
  <si>
    <t>As per AMFI Tier I Benchmark i.e. BSE 500
TRI</t>
  </si>
  <si>
    <t>Investment predominantly in equity and equity related instruments across market capitalization</t>
  </si>
  <si>
    <t>360 ONE Balanced Hybrid Fund -  An open ended balanced scheme investing in equity and debt instruments</t>
  </si>
  <si>
    <t>To create wealth and income in the long term</t>
  </si>
  <si>
    <t>Investment in equity and equity related securities and fixed income instruments.</t>
  </si>
  <si>
    <r>
      <t xml:space="preserve">360 ONE GOLD ETF </t>
    </r>
    <r>
      <rPr>
        <b/>
        <sz val="11"/>
        <color theme="1"/>
        <rFont val="Aptos"/>
        <family val="2"/>
      </rPr>
      <t>(An open-ended exchange traded fund replicating/tracking domestic prices of Gold)</t>
    </r>
  </si>
  <si>
    <t>Long term capital appreciation</t>
  </si>
  <si>
    <t>As per AMFI Tier I Benchmark i.e. Domestic prices
of Gold</t>
  </si>
  <si>
    <t>Investment in gold in order to generate returns similar to the performance of the gold, subject to tracking errors.</t>
  </si>
  <si>
    <r>
      <t xml:space="preserve">360 ONE Silver ETF </t>
    </r>
    <r>
      <rPr>
        <b/>
        <sz val="11"/>
        <color theme="1"/>
        <rFont val="Aptos"/>
        <family val="2"/>
      </rPr>
      <t>(An open-ended exchange traded fund replicating/tracking domestic prices of Silver)</t>
    </r>
  </si>
  <si>
    <t>As per AMFI Tier I Benchmark i.e. Domestic
Prices of Silver</t>
  </si>
  <si>
    <t>Returns that are in line with the performance of Silver over the long term, subject to tracking errors.</t>
  </si>
  <si>
    <t>360 ONE Overnight Fund - An open-ended debt scheme investing in overnight securities. A relatively low interest risk &amp; relatively low credit risk</t>
  </si>
  <si>
    <t>Regular income with high levels of safety and liquidity over short term.</t>
  </si>
  <si>
    <t>As per AMFI Tier I Benchmark i.e. NIFTY 1D
Rate Index</t>
  </si>
  <si>
    <t>Investment in debt and money market instruments with overnight maturity.</t>
  </si>
  <si>
    <t>360 ONE Multi Asset Allocation Fund - An open ended scheme investing in Equity &amp; Equity Related Instruments, Debt &amp; Money Market Securities, Gold/Silver related instruments and in units of REITs &amp; InvITs</t>
  </si>
  <si>
    <t xml:space="preserve">Investment in multiple asset classes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</si>
</sst>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
    <numFmt numFmtId="166" formatCode="#,##0.00%"/>
    <numFmt numFmtId="167" formatCode="0.0000"/>
    <numFmt numFmtId="168" formatCode="0.0000%"/>
  </numFmts>
  <fonts count="26">
    <font>
      <sz val="11"/>
      <color theme="1"/>
      <name val="Aptos Narrow"/>
      <family val="2"/>
      <scheme val="minor"/>
    </font>
    <font>
      <b/>
      <sz val="9"/>
      <color rgb="FF000000"/>
      <name val="Arial"/>
      <family val="2"/>
    </font>
    <font>
      <sz val="9"/>
      <color rgb="FF000000"/>
      <name val="Arial"/>
      <family val="2"/>
    </font>
    <font>
      <b/>
      <sz val="10"/>
      <color rgb="FF000000"/>
      <name val="SansSerif"/>
      <family val="2"/>
    </font>
    <font>
      <sz val="10"/>
      <color rgb="FF000000"/>
      <name val="SansSerif"/>
      <family val="2"/>
    </font>
    <font>
      <sz val="9"/>
      <color rgb="FFFFFFFF"/>
      <name val="Arial"/>
      <family val="2"/>
    </font>
    <font>
      <sz val="11"/>
      <color theme="1"/>
      <name val="Aptos Narrow"/>
      <family val="2"/>
      <scheme val="minor"/>
    </font>
    <font>
      <sz val="11"/>
      <color rgb="FF000000"/>
      <name val="Arial"/>
      <family val="2"/>
    </font>
    <font>
      <sz val="10"/>
      <name val="Times New Roman"/>
      <family val="1"/>
    </font>
    <font>
      <b/>
      <sz val="11"/>
      <name val="Calibri"/>
      <family val="2"/>
    </font>
    <font>
      <b/>
      <sz val="11"/>
      <color rgb="FF000000"/>
      <name val="Calibri"/>
      <family val="2"/>
    </font>
    <font>
      <sz val="11"/>
      <color rgb="FF000000"/>
      <name val="Calibri"/>
      <family val="2"/>
    </font>
    <font>
      <sz val="11"/>
      <color rgb="FF000000"/>
      <name val="Book Antiqua"/>
      <family val="1"/>
    </font>
    <font>
      <sz val="10"/>
      <color rgb="FF000000"/>
      <name val="Times New Roman"/>
      <family val="1"/>
    </font>
    <font>
      <sz val="11"/>
      <color theme="1"/>
      <name val="Book Antiqua"/>
      <family val="1"/>
    </font>
    <font>
      <sz val="11"/>
      <color rgb="FF1F497D"/>
      <name val="Book Antiqua"/>
      <family val="1"/>
    </font>
    <font>
      <b/>
      <sz val="11"/>
      <color theme="1"/>
      <name val="Aptos Narrow"/>
      <family val="2"/>
      <scheme val="minor"/>
    </font>
    <font>
      <sz val="10"/>
      <name val="Arial"/>
      <family val="2"/>
    </font>
    <font>
      <b/>
      <u/>
      <sz val="10"/>
      <name val="Arial"/>
      <family val="2"/>
    </font>
    <font>
      <sz val="10"/>
      <color theme="1"/>
      <name val="Trebuchet MS"/>
      <family val="2"/>
    </font>
    <font>
      <b/>
      <sz val="12"/>
      <color theme="1"/>
      <name val="Aptos Narrow"/>
      <family val="2"/>
      <scheme val="minor"/>
    </font>
    <font>
      <sz val="10"/>
      <color theme="1"/>
      <name val="Arial"/>
      <family val="2"/>
    </font>
    <font>
      <b/>
      <sz val="10"/>
      <color theme="1"/>
      <name val="Trebuchet MS"/>
      <family val="2"/>
    </font>
    <font>
      <b/>
      <sz val="13"/>
      <color theme="1"/>
      <name val="Aptos Narrow"/>
      <family val="2"/>
      <scheme val="minor"/>
    </font>
    <font>
      <b/>
      <sz val="11"/>
      <color theme="1"/>
      <name val="Aptos"/>
      <family val="2"/>
    </font>
    <font>
      <sz val="10"/>
      <color rgb="FF000000"/>
      <name val="Aptos Narrow"/>
      <family val="2"/>
      <scheme val="minor"/>
    </font>
  </fonts>
  <fills count="9">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FFFF"/>
        <bgColor indexed="64"/>
      </patternFill>
    </fill>
  </fills>
  <borders count="45">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top style="medium">
        <color rgb="FF000000"/>
      </top>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indexed="64"/>
      </left>
      <right style="thin">
        <color indexed="64"/>
      </right>
      <top/>
      <bottom style="medium">
        <color indexed="64"/>
      </bottom>
      <diagonal/>
    </border>
  </borders>
  <cellStyleXfs count="17">
    <xf numFmtId="0" fontId="0" fillId="0" borderId="0"/>
    <xf numFmtId="0" fontId="6" fillId="7" borderId="7"/>
    <xf numFmtId="0" fontId="6" fillId="7" borderId="7"/>
    <xf numFmtId="164" fontId="6" fillId="0" borderId="0" applyFont="0" applyFill="0" applyBorder="0" applyAlignment="0" applyProtection="0"/>
    <xf numFmtId="9" fontId="6" fillId="0" borderId="0" applyFont="0" applyFill="0" applyBorder="0" applyAlignment="0" applyProtection="0"/>
    <xf numFmtId="0" fontId="6" fillId="7" borderId="7"/>
    <xf numFmtId="0" fontId="6" fillId="7" borderId="7"/>
    <xf numFmtId="0" fontId="17" fillId="7" borderId="7" applyNumberFormat="0" applyFont="0" applyFill="0" applyBorder="0" applyAlignment="0" applyProtection="0"/>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cellStyleXfs>
  <cellXfs count="174">
    <xf numFmtId="0" fontId="0" fillId="0" borderId="0" xfId="0"/>
    <xf numFmtId="0" fontId="0" fillId="2" borderId="0" xfId="0" applyFill="1" applyAlignment="1" applyProtection="1">
      <alignment wrapText="1"/>
      <protection locked="0"/>
    </xf>
    <xf numFmtId="0" fontId="1" fillId="3"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5" fillId="6" borderId="7" xfId="0" applyFont="1" applyFill="1" applyBorder="1" applyAlignment="1">
      <alignment horizontal="left" vertical="top" wrapText="1"/>
    </xf>
    <xf numFmtId="165" fontId="1" fillId="7" borderId="13" xfId="0" applyNumberFormat="1" applyFont="1" applyFill="1" applyBorder="1" applyAlignment="1">
      <alignment horizontal="right" vertical="top" wrapText="1"/>
    </xf>
    <xf numFmtId="0" fontId="3" fillId="7" borderId="7" xfId="0" applyFont="1" applyFill="1" applyBorder="1" applyAlignment="1">
      <alignment horizontal="left" vertical="top" wrapText="1"/>
    </xf>
    <xf numFmtId="0" fontId="0" fillId="7" borderId="0" xfId="0" applyFill="1" applyAlignment="1" applyProtection="1">
      <alignment wrapText="1"/>
      <protection locked="0"/>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4" xfId="0" applyFont="1" applyFill="1" applyBorder="1" applyAlignment="1">
      <alignment horizontal="left" vertical="top" wrapText="1"/>
    </xf>
    <xf numFmtId="3" fontId="2" fillId="7" borderId="5" xfId="0" applyNumberFormat="1" applyFont="1" applyFill="1" applyBorder="1" applyAlignment="1">
      <alignment horizontal="right" vertical="top" wrapText="1"/>
    </xf>
    <xf numFmtId="0" fontId="2" fillId="7" borderId="5" xfId="0" applyFont="1" applyFill="1" applyBorder="1" applyAlignment="1">
      <alignment horizontal="right" vertical="top" wrapText="1"/>
    </xf>
    <xf numFmtId="165" fontId="2" fillId="7" borderId="5" xfId="0" applyNumberFormat="1" applyFont="1" applyFill="1" applyBorder="1" applyAlignment="1">
      <alignment horizontal="right" vertical="top" wrapText="1"/>
    </xf>
    <xf numFmtId="0" fontId="1" fillId="7" borderId="8" xfId="0" applyFont="1" applyFill="1" applyBorder="1" applyAlignment="1">
      <alignment horizontal="right" vertical="top" wrapText="1"/>
    </xf>
    <xf numFmtId="165" fontId="1" fillId="7" borderId="9" xfId="0" applyNumberFormat="1" applyFont="1" applyFill="1" applyBorder="1" applyAlignment="1">
      <alignment horizontal="right" vertical="top" wrapText="1"/>
    </xf>
    <xf numFmtId="0" fontId="1" fillId="7" borderId="10" xfId="0" applyFont="1" applyFill="1" applyBorder="1" applyAlignment="1">
      <alignment horizontal="left" vertical="top" wrapText="1"/>
    </xf>
    <xf numFmtId="0" fontId="2" fillId="7" borderId="9" xfId="0" applyFont="1" applyFill="1" applyBorder="1" applyAlignment="1">
      <alignment horizontal="left" vertical="top" wrapText="1"/>
    </xf>
    <xf numFmtId="0" fontId="1" fillId="7" borderId="9" xfId="0" applyFont="1" applyFill="1" applyBorder="1" applyAlignment="1">
      <alignment horizontal="right" vertical="top" wrapText="1"/>
    </xf>
    <xf numFmtId="0" fontId="2" fillId="7" borderId="8" xfId="0" applyFont="1" applyFill="1" applyBorder="1" applyAlignment="1">
      <alignment horizontal="left" vertical="top" wrapText="1"/>
    </xf>
    <xf numFmtId="0" fontId="1"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1" fillId="7" borderId="12" xfId="0" applyFont="1" applyFill="1" applyBorder="1" applyAlignment="1">
      <alignment horizontal="right" vertical="top" wrapText="1"/>
    </xf>
    <xf numFmtId="0" fontId="2" fillId="7" borderId="7" xfId="0" applyFont="1" applyFill="1" applyBorder="1" applyAlignment="1">
      <alignment horizontal="left" vertical="top" wrapText="1"/>
    </xf>
    <xf numFmtId="0" fontId="1" fillId="7" borderId="7" xfId="0" applyFont="1" applyFill="1" applyBorder="1" applyAlignment="1">
      <alignment horizontal="left" vertical="top" wrapText="1"/>
    </xf>
    <xf numFmtId="167" fontId="0" fillId="7" borderId="0" xfId="0" applyNumberFormat="1" applyFill="1" applyAlignment="1" applyProtection="1">
      <alignment wrapText="1"/>
      <protection locked="0"/>
    </xf>
    <xf numFmtId="0" fontId="1" fillId="7" borderId="7" xfId="0" applyFont="1" applyFill="1" applyBorder="1" applyAlignment="1">
      <alignment horizontal="center" vertical="top" wrapText="1"/>
    </xf>
    <xf numFmtId="167" fontId="1" fillId="7" borderId="3" xfId="0" applyNumberFormat="1" applyFont="1" applyFill="1" applyBorder="1" applyAlignment="1">
      <alignment horizontal="center" vertical="center" wrapText="1"/>
    </xf>
    <xf numFmtId="167" fontId="2" fillId="7" borderId="5" xfId="0" applyNumberFormat="1" applyFont="1" applyFill="1" applyBorder="1" applyAlignment="1">
      <alignment horizontal="left" vertical="top" wrapText="1"/>
    </xf>
    <xf numFmtId="0" fontId="5" fillId="7" borderId="7" xfId="0" applyFont="1" applyFill="1" applyBorder="1" applyAlignment="1">
      <alignment horizontal="left" vertical="top" wrapText="1"/>
    </xf>
    <xf numFmtId="167" fontId="2" fillId="7" borderId="5" xfId="0" applyNumberFormat="1" applyFont="1" applyFill="1" applyBorder="1" applyAlignment="1">
      <alignment horizontal="right" vertical="top" wrapText="1"/>
    </xf>
    <xf numFmtId="167" fontId="1" fillId="7" borderId="8" xfId="0" applyNumberFormat="1" applyFont="1" applyFill="1" applyBorder="1" applyAlignment="1">
      <alignment horizontal="right" vertical="top" wrapText="1"/>
    </xf>
    <xf numFmtId="167" fontId="1" fillId="7" borderId="9" xfId="0" applyNumberFormat="1" applyFont="1" applyFill="1" applyBorder="1" applyAlignment="1">
      <alignment horizontal="right" vertical="top" wrapText="1"/>
    </xf>
    <xf numFmtId="167" fontId="1" fillId="7" borderId="5" xfId="0" applyNumberFormat="1" applyFont="1" applyFill="1" applyBorder="1" applyAlignment="1">
      <alignment horizontal="right" vertical="top" wrapText="1"/>
    </xf>
    <xf numFmtId="165" fontId="1" fillId="7" borderId="6" xfId="0" applyNumberFormat="1" applyFont="1" applyFill="1" applyBorder="1" applyAlignment="1">
      <alignment horizontal="right" vertical="top" wrapText="1"/>
    </xf>
    <xf numFmtId="167" fontId="2" fillId="7" borderId="5" xfId="3" applyNumberFormat="1" applyFont="1" applyFill="1" applyBorder="1" applyAlignment="1">
      <alignment horizontal="right" vertical="top" wrapText="1"/>
    </xf>
    <xf numFmtId="165" fontId="2" fillId="7" borderId="6" xfId="0" applyNumberFormat="1" applyFont="1" applyFill="1" applyBorder="1" applyAlignment="1">
      <alignment horizontal="right" vertical="top" wrapText="1"/>
    </xf>
    <xf numFmtId="167" fontId="1" fillId="7" borderId="12" xfId="0" applyNumberFormat="1" applyFont="1" applyFill="1" applyBorder="1" applyAlignment="1">
      <alignment horizontal="right" vertical="top" wrapText="1"/>
    </xf>
    <xf numFmtId="10" fontId="0" fillId="7" borderId="0" xfId="0" applyNumberFormat="1" applyFill="1" applyAlignment="1" applyProtection="1">
      <alignment wrapText="1"/>
      <protection locked="0"/>
    </xf>
    <xf numFmtId="167" fontId="0" fillId="0" borderId="0" xfId="0" applyNumberFormat="1"/>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4" fillId="7" borderId="16" xfId="0" applyFont="1" applyFill="1" applyBorder="1" applyAlignment="1">
      <alignment horizontal="right" vertical="top" wrapText="1"/>
    </xf>
    <xf numFmtId="0" fontId="1" fillId="7" borderId="17" xfId="0" applyFont="1" applyFill="1" applyBorder="1" applyAlignment="1">
      <alignment horizontal="right" vertical="top" wrapText="1"/>
    </xf>
    <xf numFmtId="166" fontId="4" fillId="7" borderId="16" xfId="0" applyNumberFormat="1" applyFont="1" applyFill="1" applyBorder="1" applyAlignment="1">
      <alignment horizontal="right" vertical="top" wrapText="1"/>
    </xf>
    <xf numFmtId="0" fontId="1" fillId="7" borderId="18" xfId="0" applyFont="1" applyFill="1" applyBorder="1" applyAlignment="1">
      <alignment horizontal="right" vertical="top" wrapText="1"/>
    </xf>
    <xf numFmtId="0" fontId="0" fillId="0" borderId="19" xfId="0" applyBorder="1"/>
    <xf numFmtId="0" fontId="0" fillId="0" borderId="20" xfId="0" applyBorder="1"/>
    <xf numFmtId="0" fontId="1" fillId="7" borderId="16" xfId="0" applyFont="1" applyFill="1" applyBorder="1" applyAlignment="1">
      <alignment horizontal="right" vertical="top" wrapText="1"/>
    </xf>
    <xf numFmtId="0" fontId="7" fillId="7" borderId="21" xfId="5" applyFont="1" applyBorder="1" applyAlignment="1">
      <alignment vertical="center"/>
    </xf>
    <xf numFmtId="0" fontId="8" fillId="7" borderId="21" xfId="5" applyFont="1" applyBorder="1"/>
    <xf numFmtId="0" fontId="9" fillId="7" borderId="21" xfId="5" applyFont="1" applyBorder="1" applyAlignment="1">
      <alignment horizontal="center" vertical="center" wrapText="1"/>
    </xf>
    <xf numFmtId="0" fontId="9" fillId="7" borderId="22" xfId="5" applyFont="1" applyBorder="1" applyAlignment="1">
      <alignment horizontal="center" vertical="center" wrapText="1"/>
    </xf>
    <xf numFmtId="0" fontId="10" fillId="7" borderId="22" xfId="5" applyFont="1" applyBorder="1" applyAlignment="1">
      <alignment vertical="center" wrapText="1"/>
    </xf>
    <xf numFmtId="0" fontId="11" fillId="7" borderId="23" xfId="5" applyFont="1" applyBorder="1" applyAlignment="1">
      <alignment vertical="center"/>
    </xf>
    <xf numFmtId="0" fontId="11" fillId="7" borderId="24" xfId="5" applyFont="1" applyBorder="1" applyAlignment="1">
      <alignment vertical="center"/>
    </xf>
    <xf numFmtId="2" fontId="11" fillId="7" borderId="24" xfId="5" applyNumberFormat="1" applyFont="1" applyBorder="1" applyAlignment="1">
      <alignment horizontal="right" vertical="center"/>
    </xf>
    <xf numFmtId="14" fontId="11" fillId="7" borderId="24" xfId="5" quotePrefix="1" applyNumberFormat="1" applyFont="1" applyBorder="1" applyAlignment="1">
      <alignment horizontal="right" vertical="center"/>
    </xf>
    <xf numFmtId="15" fontId="11" fillId="7" borderId="24" xfId="5" applyNumberFormat="1" applyFont="1" applyBorder="1" applyAlignment="1">
      <alignment horizontal="right" vertical="center"/>
    </xf>
    <xf numFmtId="0" fontId="7" fillId="7" borderId="23" xfId="5" applyFont="1" applyBorder="1" applyAlignment="1">
      <alignment vertical="center"/>
    </xf>
    <xf numFmtId="0" fontId="7" fillId="7" borderId="24" xfId="5" applyFont="1" applyBorder="1" applyAlignment="1">
      <alignment vertical="center"/>
    </xf>
    <xf numFmtId="0" fontId="11" fillId="7" borderId="23" xfId="5" applyFont="1" applyBorder="1" applyAlignment="1">
      <alignment vertical="center" wrapText="1"/>
    </xf>
    <xf numFmtId="0" fontId="11" fillId="7" borderId="24" xfId="5" applyFont="1" applyBorder="1" applyAlignment="1">
      <alignment vertical="center" wrapText="1"/>
    </xf>
    <xf numFmtId="0" fontId="0" fillId="0" borderId="0" xfId="0" applyAlignment="1">
      <alignment wrapText="1"/>
    </xf>
    <xf numFmtId="0" fontId="1" fillId="7" borderId="7" xfId="6" applyFont="1" applyAlignment="1">
      <alignment horizontal="left" vertical="top" wrapText="1"/>
    </xf>
    <xf numFmtId="0" fontId="12" fillId="0" borderId="23" xfId="0" applyFont="1" applyBorder="1" applyAlignment="1">
      <alignment horizontal="justify" vertical="center"/>
    </xf>
    <xf numFmtId="0" fontId="12" fillId="0" borderId="24" xfId="0" applyFont="1" applyBorder="1" applyAlignment="1">
      <alignment horizontal="justify" vertical="center"/>
    </xf>
    <xf numFmtId="0" fontId="13" fillId="0" borderId="24" xfId="0" applyFont="1" applyBorder="1" applyAlignment="1">
      <alignment vertical="center"/>
    </xf>
    <xf numFmtId="0" fontId="13" fillId="0" borderId="23" xfId="0" applyFont="1" applyBorder="1" applyAlignment="1">
      <alignment vertical="center"/>
    </xf>
    <xf numFmtId="168" fontId="12" fillId="0" borderId="24" xfId="4" applyNumberFormat="1" applyFont="1" applyBorder="1" applyAlignment="1">
      <alignment horizontal="justify" vertical="center"/>
    </xf>
    <xf numFmtId="167" fontId="14" fillId="0" borderId="24" xfId="0" applyNumberFormat="1" applyFont="1" applyBorder="1" applyAlignment="1">
      <alignment horizontal="justify" vertical="center"/>
    </xf>
    <xf numFmtId="167" fontId="12" fillId="0" borderId="24" xfId="0" applyNumberFormat="1" applyFont="1" applyBorder="1" applyAlignment="1">
      <alignment horizontal="justify" vertical="center"/>
    </xf>
    <xf numFmtId="15" fontId="15" fillId="0" borderId="24" xfId="0" applyNumberFormat="1" applyFont="1" applyBorder="1" applyAlignment="1">
      <alignment horizontal="justify" vertical="center"/>
    </xf>
    <xf numFmtId="0" fontId="18" fillId="7" borderId="7" xfId="7" applyNumberFormat="1" applyFont="1" applyFill="1" applyBorder="1" applyAlignment="1"/>
    <xf numFmtId="0" fontId="6" fillId="7" borderId="7" xfId="8"/>
    <xf numFmtId="0" fontId="19" fillId="7" borderId="7" xfId="9" applyFont="1" applyAlignment="1">
      <alignment vertical="center" wrapText="1"/>
    </xf>
    <xf numFmtId="0" fontId="19" fillId="7" borderId="27" xfId="9" applyFont="1" applyBorder="1" applyAlignment="1">
      <alignment vertical="center" wrapText="1"/>
    </xf>
    <xf numFmtId="0" fontId="19" fillId="7" borderId="32" xfId="9" applyFont="1" applyBorder="1" applyAlignment="1">
      <alignment vertical="top" wrapText="1"/>
    </xf>
    <xf numFmtId="0" fontId="1" fillId="0" borderId="0" xfId="0" applyFont="1" applyAlignment="1">
      <alignment horizontal="left" vertical="top"/>
    </xf>
    <xf numFmtId="0" fontId="1" fillId="7" borderId="7" xfId="0" applyFont="1" applyFill="1" applyBorder="1" applyAlignment="1">
      <alignment horizontal="left" vertical="top"/>
    </xf>
    <xf numFmtId="0" fontId="6" fillId="7" borderId="7" xfId="10"/>
    <xf numFmtId="0" fontId="6" fillId="7" borderId="7" xfId="5"/>
    <xf numFmtId="2" fontId="6" fillId="7" borderId="7" xfId="5" applyNumberFormat="1"/>
    <xf numFmtId="0" fontId="19" fillId="7" borderId="38" xfId="11" applyFont="1" applyBorder="1" applyAlignment="1">
      <alignment vertical="top" wrapText="1"/>
    </xf>
    <xf numFmtId="0" fontId="6" fillId="7" borderId="7" xfId="6"/>
    <xf numFmtId="0" fontId="0" fillId="7" borderId="7" xfId="0" applyFill="1" applyBorder="1" applyAlignment="1" applyProtection="1">
      <alignment wrapText="1"/>
      <protection locked="0"/>
    </xf>
    <xf numFmtId="0" fontId="6" fillId="7" borderId="39" xfId="12" applyBorder="1"/>
    <xf numFmtId="0" fontId="19" fillId="7" borderId="40" xfId="13" applyFont="1" applyBorder="1" applyAlignment="1">
      <alignment vertical="top" wrapText="1"/>
    </xf>
    <xf numFmtId="0" fontId="6" fillId="7" borderId="7" xfId="14"/>
    <xf numFmtId="0" fontId="19" fillId="7" borderId="38" xfId="13" applyFont="1" applyBorder="1" applyAlignment="1">
      <alignment vertical="top" wrapText="1"/>
    </xf>
    <xf numFmtId="0" fontId="19" fillId="7" borderId="7" xfId="13" applyFont="1" applyAlignment="1">
      <alignment vertical="center" wrapText="1"/>
    </xf>
    <xf numFmtId="0" fontId="6" fillId="7" borderId="7" xfId="13"/>
    <xf numFmtId="0" fontId="19" fillId="7" borderId="27" xfId="13" applyFont="1" applyBorder="1" applyAlignment="1">
      <alignment vertical="center" wrapText="1"/>
    </xf>
    <xf numFmtId="0" fontId="6" fillId="7" borderId="7" xfId="15"/>
    <xf numFmtId="0" fontId="6" fillId="7" borderId="7" xfId="1" applyAlignment="1" applyProtection="1">
      <alignment wrapText="1"/>
      <protection locked="0"/>
    </xf>
    <xf numFmtId="0" fontId="6" fillId="7" borderId="7" xfId="1"/>
    <xf numFmtId="0" fontId="25" fillId="0" borderId="21" xfId="0" applyFont="1" applyBorder="1"/>
    <xf numFmtId="0" fontId="19" fillId="7" borderId="44" xfId="13" applyFont="1" applyBorder="1" applyAlignment="1">
      <alignment vertical="top"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6" fillId="7" borderId="28" xfId="15" applyBorder="1" applyAlignment="1">
      <alignment horizontal="center"/>
    </xf>
    <xf numFmtId="0" fontId="6" fillId="7" borderId="29" xfId="15" applyBorder="1" applyAlignment="1">
      <alignment horizontal="center"/>
    </xf>
    <xf numFmtId="0" fontId="6" fillId="7" borderId="41" xfId="15" applyBorder="1" applyAlignment="1">
      <alignment horizontal="center"/>
    </xf>
    <xf numFmtId="0" fontId="6" fillId="7" borderId="24" xfId="15" applyBorder="1" applyAlignment="1">
      <alignment horizontal="center"/>
    </xf>
    <xf numFmtId="0" fontId="6" fillId="7" borderId="30" xfId="15" applyBorder="1" applyAlignment="1">
      <alignment horizontal="center"/>
    </xf>
    <xf numFmtId="0" fontId="6" fillId="7" borderId="31" xfId="15" applyBorder="1" applyAlignment="1">
      <alignment horizontal="center"/>
    </xf>
    <xf numFmtId="0" fontId="6" fillId="7" borderId="35" xfId="15" applyBorder="1" applyAlignment="1">
      <alignment horizontal="center"/>
    </xf>
    <xf numFmtId="0" fontId="6" fillId="7" borderId="36" xfId="15" applyBorder="1" applyAlignment="1">
      <alignment horizontal="center"/>
    </xf>
    <xf numFmtId="0" fontId="19" fillId="8" borderId="31" xfId="13" applyFont="1" applyFill="1" applyBorder="1" applyAlignment="1">
      <alignment horizontal="left" vertical="center" wrapText="1"/>
    </xf>
    <xf numFmtId="0" fontId="6" fillId="7" borderId="28" xfId="8" applyBorder="1" applyAlignment="1">
      <alignment horizontal="center"/>
    </xf>
    <xf numFmtId="0" fontId="6" fillId="7" borderId="29" xfId="8" applyBorder="1" applyAlignment="1">
      <alignment horizontal="center"/>
    </xf>
    <xf numFmtId="0" fontId="6" fillId="7" borderId="33" xfId="8" applyBorder="1" applyAlignment="1">
      <alignment horizontal="center"/>
    </xf>
    <xf numFmtId="0" fontId="6" fillId="7" borderId="34" xfId="8" applyBorder="1" applyAlignment="1">
      <alignment horizontal="center"/>
    </xf>
    <xf numFmtId="0" fontId="6" fillId="7" borderId="30" xfId="8" applyBorder="1" applyAlignment="1">
      <alignment horizontal="center"/>
    </xf>
    <xf numFmtId="0" fontId="6" fillId="7" borderId="31" xfId="8" applyBorder="1" applyAlignment="1">
      <alignment horizontal="center"/>
    </xf>
    <xf numFmtId="0" fontId="6" fillId="7" borderId="35" xfId="8" applyBorder="1" applyAlignment="1">
      <alignment horizontal="center"/>
    </xf>
    <xf numFmtId="0" fontId="6" fillId="7" borderId="36" xfId="8" applyBorder="1" applyAlignment="1">
      <alignment horizontal="center"/>
    </xf>
    <xf numFmtId="0" fontId="6" fillId="7" borderId="24" xfId="8" applyBorder="1" applyAlignment="1">
      <alignment horizontal="center"/>
    </xf>
    <xf numFmtId="0" fontId="19" fillId="8" borderId="37" xfId="9" applyFont="1" applyFill="1" applyBorder="1" applyAlignment="1">
      <alignment vertical="center" wrapText="1"/>
    </xf>
    <xf numFmtId="0" fontId="6" fillId="7" borderId="28" xfId="10" applyBorder="1" applyAlignment="1">
      <alignment horizontal="center"/>
    </xf>
    <xf numFmtId="0" fontId="6" fillId="7" borderId="29" xfId="10" applyBorder="1" applyAlignment="1">
      <alignment horizontal="center"/>
    </xf>
    <xf numFmtId="0" fontId="6" fillId="7" borderId="33" xfId="10" applyBorder="1" applyAlignment="1">
      <alignment horizontal="center"/>
    </xf>
    <xf numFmtId="0" fontId="6" fillId="7" borderId="34" xfId="10" applyBorder="1" applyAlignment="1">
      <alignment horizontal="center"/>
    </xf>
    <xf numFmtId="0" fontId="6" fillId="7" borderId="30" xfId="10" applyBorder="1" applyAlignment="1">
      <alignment horizontal="center"/>
    </xf>
    <xf numFmtId="0" fontId="6" fillId="7" borderId="31" xfId="10" applyBorder="1" applyAlignment="1">
      <alignment horizontal="center"/>
    </xf>
    <xf numFmtId="0" fontId="6" fillId="7" borderId="35" xfId="10" applyBorder="1" applyAlignment="1">
      <alignment horizontal="center"/>
    </xf>
    <xf numFmtId="0" fontId="6" fillId="7" borderId="36" xfId="10" applyBorder="1" applyAlignment="1">
      <alignment horizontal="center"/>
    </xf>
    <xf numFmtId="0" fontId="6" fillId="7" borderId="24" xfId="10" applyBorder="1" applyAlignment="1">
      <alignment horizontal="center"/>
    </xf>
    <xf numFmtId="0" fontId="6" fillId="7" borderId="28" xfId="6" applyBorder="1" applyAlignment="1">
      <alignment horizontal="center"/>
    </xf>
    <xf numFmtId="0" fontId="6" fillId="7" borderId="31" xfId="6" applyBorder="1" applyAlignment="1">
      <alignment horizontal="center"/>
    </xf>
    <xf numFmtId="0" fontId="6" fillId="7" borderId="41" xfId="6" applyBorder="1" applyAlignment="1">
      <alignment horizontal="center"/>
    </xf>
    <xf numFmtId="0" fontId="6" fillId="7" borderId="36" xfId="6" applyBorder="1" applyAlignment="1">
      <alignment horizontal="center"/>
    </xf>
    <xf numFmtId="0" fontId="20" fillId="7" borderId="30" xfId="6" applyFont="1" applyBorder="1" applyAlignment="1">
      <alignment horizontal="center"/>
    </xf>
    <xf numFmtId="0" fontId="6" fillId="7" borderId="29" xfId="6" applyBorder="1" applyAlignment="1">
      <alignment horizontal="center"/>
    </xf>
    <xf numFmtId="0" fontId="6" fillId="7" borderId="35" xfId="6" applyBorder="1" applyAlignment="1">
      <alignment horizontal="center"/>
    </xf>
    <xf numFmtId="0" fontId="6" fillId="7" borderId="24" xfId="6" applyBorder="1" applyAlignment="1">
      <alignment horizontal="center"/>
    </xf>
    <xf numFmtId="0" fontId="19" fillId="8" borderId="7" xfId="13" applyFont="1" applyFill="1" applyAlignment="1">
      <alignment vertical="center"/>
    </xf>
    <xf numFmtId="0" fontId="6" fillId="7" borderId="28" xfId="14" applyBorder="1" applyAlignment="1">
      <alignment horizontal="center"/>
    </xf>
    <xf numFmtId="0" fontId="6" fillId="7" borderId="31" xfId="14" applyBorder="1" applyAlignment="1">
      <alignment horizontal="center"/>
    </xf>
    <xf numFmtId="0" fontId="6" fillId="7" borderId="41" xfId="14" applyBorder="1" applyAlignment="1">
      <alignment horizontal="center"/>
    </xf>
    <xf numFmtId="0" fontId="6" fillId="7" borderId="36" xfId="14" applyBorder="1" applyAlignment="1">
      <alignment horizontal="center"/>
    </xf>
    <xf numFmtId="0" fontId="20" fillId="7" borderId="30" xfId="14" applyFont="1" applyBorder="1" applyAlignment="1">
      <alignment horizontal="center" wrapText="1"/>
    </xf>
    <xf numFmtId="0" fontId="6" fillId="7" borderId="29" xfId="14" applyBorder="1" applyAlignment="1">
      <alignment horizontal="center"/>
    </xf>
    <xf numFmtId="0" fontId="6" fillId="7" borderId="35" xfId="14" applyBorder="1" applyAlignment="1">
      <alignment horizontal="center"/>
    </xf>
    <xf numFmtId="0" fontId="6" fillId="7" borderId="24" xfId="14" applyBorder="1" applyAlignment="1">
      <alignment horizontal="center"/>
    </xf>
    <xf numFmtId="0" fontId="19" fillId="8" borderId="7" xfId="13" applyFont="1" applyFill="1" applyAlignment="1">
      <alignment vertical="center" wrapText="1"/>
    </xf>
    <xf numFmtId="0" fontId="19" fillId="8" borderId="37" xfId="13" applyFont="1" applyFill="1" applyBorder="1" applyAlignment="1">
      <alignment vertical="center" wrapText="1"/>
    </xf>
    <xf numFmtId="0" fontId="1" fillId="7" borderId="7" xfId="0" applyFont="1" applyFill="1" applyBorder="1" applyAlignment="1">
      <alignment horizontal="left" vertical="top" wrapText="1"/>
    </xf>
    <xf numFmtId="0" fontId="21" fillId="7" borderId="7" xfId="13" applyFont="1" applyAlignment="1">
      <alignment vertical="center"/>
    </xf>
    <xf numFmtId="0" fontId="21" fillId="7" borderId="7" xfId="13" applyFont="1" applyAlignment="1">
      <alignment vertical="center" wrapText="1"/>
    </xf>
    <xf numFmtId="0" fontId="21" fillId="7" borderId="36" xfId="13" applyFont="1" applyBorder="1" applyAlignment="1">
      <alignment vertical="center" wrapText="1"/>
    </xf>
    <xf numFmtId="0" fontId="22" fillId="7" borderId="28" xfId="13" applyFont="1" applyBorder="1" applyAlignment="1">
      <alignment vertical="center" wrapText="1"/>
    </xf>
    <xf numFmtId="0" fontId="22" fillId="7" borderId="42" xfId="13" applyFont="1" applyBorder="1" applyAlignment="1">
      <alignment vertical="center" wrapText="1"/>
    </xf>
    <xf numFmtId="0" fontId="22" fillId="7" borderId="33" xfId="13" applyFont="1" applyBorder="1" applyAlignment="1">
      <alignment vertical="center" wrapText="1"/>
    </xf>
    <xf numFmtId="0" fontId="22" fillId="7" borderId="43" xfId="13" applyFont="1" applyBorder="1" applyAlignment="1">
      <alignment vertical="center" wrapText="1"/>
    </xf>
    <xf numFmtId="0" fontId="23" fillId="7" borderId="30" xfId="14" applyFont="1" applyBorder="1" applyAlignment="1">
      <alignment horizontal="center"/>
    </xf>
    <xf numFmtId="0" fontId="20" fillId="7" borderId="30" xfId="6" applyFont="1" applyBorder="1" applyAlignment="1">
      <alignment horizontal="center" wrapText="1"/>
    </xf>
    <xf numFmtId="0" fontId="16" fillId="7" borderId="30" xfId="15" applyFont="1" applyBorder="1" applyAlignment="1">
      <alignment horizontal="center" wrapText="1"/>
    </xf>
    <xf numFmtId="0" fontId="6" fillId="7" borderId="31" xfId="15" applyBorder="1" applyAlignment="1">
      <alignment horizontal="center" wrapText="1"/>
    </xf>
    <xf numFmtId="0" fontId="6" fillId="7" borderId="29" xfId="15" applyBorder="1" applyAlignment="1">
      <alignment horizontal="center" wrapText="1"/>
    </xf>
    <xf numFmtId="0" fontId="6" fillId="7" borderId="35" xfId="15" applyBorder="1" applyAlignment="1">
      <alignment horizontal="center" wrapText="1"/>
    </xf>
    <xf numFmtId="0" fontId="6" fillId="7" borderId="36" xfId="15" applyBorder="1" applyAlignment="1">
      <alignment horizontal="center" wrapText="1"/>
    </xf>
    <xf numFmtId="0" fontId="6" fillId="7" borderId="24" xfId="15" applyBorder="1" applyAlignment="1">
      <alignment horizontal="center" wrapText="1"/>
    </xf>
    <xf numFmtId="0" fontId="16" fillId="7" borderId="31" xfId="15" applyFont="1" applyBorder="1" applyAlignment="1">
      <alignment horizontal="center" wrapText="1"/>
    </xf>
    <xf numFmtId="0" fontId="16" fillId="7" borderId="29" xfId="15" applyFont="1" applyBorder="1" applyAlignment="1">
      <alignment horizontal="center" wrapText="1"/>
    </xf>
    <xf numFmtId="0" fontId="16" fillId="7" borderId="35" xfId="15" applyFont="1" applyBorder="1" applyAlignment="1">
      <alignment horizontal="center" wrapText="1"/>
    </xf>
    <xf numFmtId="0" fontId="16" fillId="7" borderId="36" xfId="15" applyFont="1" applyBorder="1" applyAlignment="1">
      <alignment horizontal="center" wrapText="1"/>
    </xf>
    <xf numFmtId="0" fontId="16" fillId="7" borderId="24" xfId="15" applyFont="1" applyBorder="1" applyAlignment="1">
      <alignment horizontal="center" wrapText="1"/>
    </xf>
    <xf numFmtId="0" fontId="1" fillId="7" borderId="7" xfId="16" applyFont="1" applyAlignment="1">
      <alignment horizontal="left" vertical="top" wrapText="1"/>
    </xf>
  </cellXfs>
  <cellStyles count="17">
    <cellStyle name="Comma" xfId="3" builtinId="3"/>
    <cellStyle name="Normal" xfId="0" builtinId="0"/>
    <cellStyle name="Normal 10" xfId="5" xr:uid="{8F6FF116-5530-4630-B3AB-B03A487C81EA}"/>
    <cellStyle name="Normal 11" xfId="16" xr:uid="{093F2CC9-FB00-405D-AA91-21343B8E64DD}"/>
    <cellStyle name="Normal 14" xfId="6" xr:uid="{903FA92B-66F0-4CBD-AB29-5B17D33BE246}"/>
    <cellStyle name="Normal 16" xfId="14" xr:uid="{78944EFF-4FD2-4EB7-B570-1E76877D07B8}"/>
    <cellStyle name="Normal 18" xfId="15" xr:uid="{C1990557-C462-4EFB-83FC-D4E8CCCCFD25}"/>
    <cellStyle name="Normal 19" xfId="10" xr:uid="{BA976BE1-8D4B-4CC7-846B-2C0356C46173}"/>
    <cellStyle name="Normal 2" xfId="1" xr:uid="{994103FE-22F6-42E0-8789-1B71274CBE78}"/>
    <cellStyle name="Normal 20" xfId="8" xr:uid="{64E9A66F-2D53-40DC-A61C-F19C09267E6F}"/>
    <cellStyle name="Normal 27" xfId="2" xr:uid="{B2123CC6-4EFC-4315-8788-74445AC02A08}"/>
    <cellStyle name="Normal 3 2" xfId="7" xr:uid="{C5C1525F-2A35-4EE5-8E11-D972E3FB7C14}"/>
    <cellStyle name="Normal 5" xfId="9" xr:uid="{0D84663A-C07F-4826-83A9-BBAF759B9643}"/>
    <cellStyle name="Normal 6" xfId="11" xr:uid="{66CBA4DB-CCBB-42DF-B146-3DFB7CFCF80E}"/>
    <cellStyle name="Normal 7" xfId="13" xr:uid="{5424CC2D-B61C-4A3A-91A9-AE5C73F8E306}"/>
    <cellStyle name="Normal 9" xfId="12" xr:uid="{8104AC0B-165B-46DA-961B-AC6DB1638139}"/>
    <cellStyle name="Percent" xfId="4" builtinId="5"/>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2200272</xdr:colOff>
      <xdr:row>98</xdr:row>
      <xdr:rowOff>152402</xdr:rowOff>
    </xdr:from>
    <xdr:to>
      <xdr:col>7</xdr:col>
      <xdr:colOff>19049</xdr:colOff>
      <xdr:row>100</xdr:row>
      <xdr:rowOff>2000250</xdr:rowOff>
    </xdr:to>
    <xdr:pic>
      <xdr:nvPicPr>
        <xdr:cNvPr id="2" name="Picture 1">
          <a:extLst>
            <a:ext uri="{FF2B5EF4-FFF2-40B4-BE49-F238E27FC236}">
              <a16:creationId xmlns:a16="http://schemas.microsoft.com/office/drawing/2014/main" id="{62746CA3-3899-4A90-B694-77044722B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2" y="19126202"/>
          <a:ext cx="3381377" cy="2247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3171825</xdr:colOff>
      <xdr:row>98</xdr:row>
      <xdr:rowOff>142882</xdr:rowOff>
    </xdr:from>
    <xdr:to>
      <xdr:col>4</xdr:col>
      <xdr:colOff>45762</xdr:colOff>
      <xdr:row>100</xdr:row>
      <xdr:rowOff>1933576</xdr:rowOff>
    </xdr:to>
    <xdr:pic>
      <xdr:nvPicPr>
        <xdr:cNvPr id="3" name="Picture 2">
          <a:extLst>
            <a:ext uri="{FF2B5EF4-FFF2-40B4-BE49-F238E27FC236}">
              <a16:creationId xmlns:a16="http://schemas.microsoft.com/office/drawing/2014/main" id="{2EB8F542-D9D6-4D3C-BFD6-0B0001B56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19116682"/>
          <a:ext cx="3541437" cy="2190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285749</xdr:colOff>
      <xdr:row>100</xdr:row>
      <xdr:rowOff>1809751</xdr:rowOff>
    </xdr:from>
    <xdr:to>
      <xdr:col>6</xdr:col>
      <xdr:colOff>962024</xdr:colOff>
      <xdr:row>103</xdr:row>
      <xdr:rowOff>19051</xdr:rowOff>
    </xdr:to>
    <xdr:sp macro="" textlink="">
      <xdr:nvSpPr>
        <xdr:cNvPr id="4" name="TextBox 4">
          <a:extLst>
            <a:ext uri="{FF2B5EF4-FFF2-40B4-BE49-F238E27FC236}">
              <a16:creationId xmlns:a16="http://schemas.microsoft.com/office/drawing/2014/main" id="{82FD46AD-A947-48C2-B5AA-2153C72E10D2}"/>
            </a:ext>
          </a:extLst>
        </xdr:cNvPr>
        <xdr:cNvSpPr txBox="1"/>
      </xdr:nvSpPr>
      <xdr:spPr>
        <a:xfrm>
          <a:off x="7172324" y="20040601"/>
          <a:ext cx="29051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Dynamic Bond A-III Index </a:t>
          </a:r>
          <a:endParaRPr 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2057400</xdr:colOff>
      <xdr:row>43</xdr:row>
      <xdr:rowOff>104775</xdr:rowOff>
    </xdr:from>
    <xdr:to>
      <xdr:col>7</xdr:col>
      <xdr:colOff>28575</xdr:colOff>
      <xdr:row>45</xdr:row>
      <xdr:rowOff>1828800</xdr:rowOff>
    </xdr:to>
    <xdr:pic>
      <xdr:nvPicPr>
        <xdr:cNvPr id="2" name="Picture 1">
          <a:extLst>
            <a:ext uri="{FF2B5EF4-FFF2-40B4-BE49-F238E27FC236}">
              <a16:creationId xmlns:a16="http://schemas.microsoft.com/office/drawing/2014/main" id="{45CB0D3E-5B50-4D5E-9DFA-9885D9D02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7124700"/>
          <a:ext cx="35337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3257550</xdr:colOff>
      <xdr:row>43</xdr:row>
      <xdr:rowOff>142875</xdr:rowOff>
    </xdr:from>
    <xdr:to>
      <xdr:col>3</xdr:col>
      <xdr:colOff>2190750</xdr:colOff>
      <xdr:row>45</xdr:row>
      <xdr:rowOff>1876425</xdr:rowOff>
    </xdr:to>
    <xdr:pic>
      <xdr:nvPicPr>
        <xdr:cNvPr id="6" name="Picture 5">
          <a:extLst>
            <a:ext uri="{FF2B5EF4-FFF2-40B4-BE49-F238E27FC236}">
              <a16:creationId xmlns:a16="http://schemas.microsoft.com/office/drawing/2014/main" id="{8451F404-8D5D-4DD8-9359-EDCFF0EDBA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6625" y="9458325"/>
          <a:ext cx="3381375" cy="232410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2181224</xdr:colOff>
      <xdr:row>119</xdr:row>
      <xdr:rowOff>142878</xdr:rowOff>
    </xdr:from>
    <xdr:to>
      <xdr:col>7</xdr:col>
      <xdr:colOff>38099</xdr:colOff>
      <xdr:row>121</xdr:row>
      <xdr:rowOff>2019300</xdr:rowOff>
    </xdr:to>
    <xdr:pic>
      <xdr:nvPicPr>
        <xdr:cNvPr id="2" name="Picture 1">
          <a:extLst>
            <a:ext uri="{FF2B5EF4-FFF2-40B4-BE49-F238E27FC236}">
              <a16:creationId xmlns:a16="http://schemas.microsoft.com/office/drawing/2014/main" id="{C1FE6E58-016C-4CFC-95D4-3433442A2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8474" y="21316953"/>
          <a:ext cx="3419475" cy="2276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3244850</xdr:colOff>
      <xdr:row>119</xdr:row>
      <xdr:rowOff>104775</xdr:rowOff>
    </xdr:from>
    <xdr:to>
      <xdr:col>4</xdr:col>
      <xdr:colOff>57150</xdr:colOff>
      <xdr:row>121</xdr:row>
      <xdr:rowOff>2247900</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180453AA-92D7-4AAB-9E8E-95B671C9CD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3925" y="21278850"/>
          <a:ext cx="3479800" cy="2543175"/>
        </a:xfrm>
        <a:prstGeom prst="rect">
          <a:avLst/>
        </a:prstGeom>
        <a:noFill/>
      </xdr:spPr>
    </xdr:pic>
    <xdr:clientData/>
  </xdr:twoCellAnchor>
  <xdr:twoCellAnchor editAs="oneCell">
    <xdr:from>
      <xdr:col>4</xdr:col>
      <xdr:colOff>66674</xdr:colOff>
      <xdr:row>121</xdr:row>
      <xdr:rowOff>1952628</xdr:rowOff>
    </xdr:from>
    <xdr:to>
      <xdr:col>7</xdr:col>
      <xdr:colOff>50799</xdr:colOff>
      <xdr:row>126</xdr:row>
      <xdr:rowOff>149228</xdr:rowOff>
    </xdr:to>
    <xdr:sp macro="" textlink="">
      <xdr:nvSpPr>
        <xdr:cNvPr id="4" name="TextBox 3">
          <a:extLst>
            <a:ext uri="{FF2B5EF4-FFF2-40B4-BE49-F238E27FC236}">
              <a16:creationId xmlns:a16="http://schemas.microsoft.com/office/drawing/2014/main" id="{E93C7171-1D98-4540-9B46-5672F29D5A32}"/>
            </a:ext>
          </a:extLst>
        </xdr:cNvPr>
        <xdr:cNvSpPr txBox="1"/>
      </xdr:nvSpPr>
      <xdr:spPr>
        <a:xfrm>
          <a:off x="6953249" y="23526753"/>
          <a:ext cx="3327400" cy="153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 </a:t>
          </a:r>
          <a:r>
            <a:rPr lang="en-US" sz="1100" b="1">
              <a:solidFill>
                <a:schemeClr val="dk1"/>
              </a:solidFill>
              <a:effectLst/>
              <a:latin typeface="+mn-lt"/>
              <a:ea typeface="+mn-ea"/>
              <a:cs typeface="+mn-cs"/>
            </a:rPr>
            <a:t>BSE 500 TRI – 25% + NIFTY Composite Debt Index – 45% + Domestic prices of Gold and Silver (30%)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3181350</xdr:colOff>
      <xdr:row>93</xdr:row>
      <xdr:rowOff>123828</xdr:rowOff>
    </xdr:from>
    <xdr:to>
      <xdr:col>4</xdr:col>
      <xdr:colOff>9525</xdr:colOff>
      <xdr:row>95</xdr:row>
      <xdr:rowOff>2047875</xdr:rowOff>
    </xdr:to>
    <xdr:pic>
      <xdr:nvPicPr>
        <xdr:cNvPr id="2" name="Picture 1">
          <a:extLst>
            <a:ext uri="{FF2B5EF4-FFF2-40B4-BE49-F238E27FC236}">
              <a16:creationId xmlns:a16="http://schemas.microsoft.com/office/drawing/2014/main" id="{D6F1A09E-25C4-4AB1-AB0F-4DF87A094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7535528"/>
          <a:ext cx="3495675" cy="2324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2203450</xdr:colOff>
      <xdr:row>93</xdr:row>
      <xdr:rowOff>114306</xdr:rowOff>
    </xdr:from>
    <xdr:to>
      <xdr:col>6</xdr:col>
      <xdr:colOff>1085851</xdr:colOff>
      <xdr:row>95</xdr:row>
      <xdr:rowOff>1990726</xdr:rowOff>
    </xdr:to>
    <xdr:pic>
      <xdr:nvPicPr>
        <xdr:cNvPr id="3" name="Picture 2">
          <a:extLst>
            <a:ext uri="{FF2B5EF4-FFF2-40B4-BE49-F238E27FC236}">
              <a16:creationId xmlns:a16="http://schemas.microsoft.com/office/drawing/2014/main" id="{51CCDB80-70BC-4BCB-9C16-5EC2175B35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0700" y="17526006"/>
          <a:ext cx="3330576" cy="2276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95</xdr:row>
      <xdr:rowOff>1819275</xdr:rowOff>
    </xdr:from>
    <xdr:to>
      <xdr:col>6</xdr:col>
      <xdr:colOff>933450</xdr:colOff>
      <xdr:row>99</xdr:row>
      <xdr:rowOff>95250</xdr:rowOff>
    </xdr:to>
    <xdr:sp macro="" textlink="">
      <xdr:nvSpPr>
        <xdr:cNvPr id="4" name="TextBox 3">
          <a:extLst>
            <a:ext uri="{FF2B5EF4-FFF2-40B4-BE49-F238E27FC236}">
              <a16:creationId xmlns:a16="http://schemas.microsoft.com/office/drawing/2014/main" id="{A7C41C3D-83D0-49E1-B1DD-71C413D63A2F}"/>
            </a:ext>
          </a:extLst>
        </xdr:cNvPr>
        <xdr:cNvSpPr txBox="1"/>
      </xdr:nvSpPr>
      <xdr:spPr>
        <a:xfrm>
          <a:off x="6981825" y="19631025"/>
          <a:ext cx="30670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Liquid Debt A-I Index </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3197225</xdr:colOff>
      <xdr:row>52</xdr:row>
      <xdr:rowOff>114305</xdr:rowOff>
    </xdr:from>
    <xdr:to>
      <xdr:col>4</xdr:col>
      <xdr:colOff>79996</xdr:colOff>
      <xdr:row>54</xdr:row>
      <xdr:rowOff>2124075</xdr:rowOff>
    </xdr:to>
    <xdr:pic>
      <xdr:nvPicPr>
        <xdr:cNvPr id="2" name="Picture 1">
          <a:extLst>
            <a:ext uri="{FF2B5EF4-FFF2-40B4-BE49-F238E27FC236}">
              <a16:creationId xmlns:a16="http://schemas.microsoft.com/office/drawing/2014/main" id="{B3D511B6-6F7C-4C91-8E93-9548EDB29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6300" y="9324980"/>
          <a:ext cx="3550271" cy="2400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2114550</xdr:colOff>
      <xdr:row>52</xdr:row>
      <xdr:rowOff>114303</xdr:rowOff>
    </xdr:from>
    <xdr:to>
      <xdr:col>7</xdr:col>
      <xdr:colOff>28575</xdr:colOff>
      <xdr:row>54</xdr:row>
      <xdr:rowOff>2057400</xdr:rowOff>
    </xdr:to>
    <xdr:pic>
      <xdr:nvPicPr>
        <xdr:cNvPr id="3" name="Picture 2">
          <a:extLst>
            <a:ext uri="{FF2B5EF4-FFF2-40B4-BE49-F238E27FC236}">
              <a16:creationId xmlns:a16="http://schemas.microsoft.com/office/drawing/2014/main" id="{26C05A69-AA24-4B10-B2D5-845A8C3CD7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9324978"/>
          <a:ext cx="3476625" cy="2333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260350</xdr:colOff>
      <xdr:row>54</xdr:row>
      <xdr:rowOff>2016125</xdr:rowOff>
    </xdr:from>
    <xdr:to>
      <xdr:col>6</xdr:col>
      <xdr:colOff>822325</xdr:colOff>
      <xdr:row>54</xdr:row>
      <xdr:rowOff>2197100</xdr:rowOff>
    </xdr:to>
    <xdr:sp macro="" textlink="">
      <xdr:nvSpPr>
        <xdr:cNvPr id="4" name="TextBox 3">
          <a:extLst>
            <a:ext uri="{FF2B5EF4-FFF2-40B4-BE49-F238E27FC236}">
              <a16:creationId xmlns:a16="http://schemas.microsoft.com/office/drawing/2014/main" id="{E68C63B0-3D95-42CE-9B8B-4C728653B02B}"/>
            </a:ext>
          </a:extLst>
        </xdr:cNvPr>
        <xdr:cNvSpPr txBox="1"/>
      </xdr:nvSpPr>
      <xdr:spPr>
        <a:xfrm>
          <a:off x="7146925" y="11617325"/>
          <a:ext cx="279082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t>As per AMFI Tier I Benchmark i.e. BSE 500 TRI</a:t>
          </a:r>
          <a:r>
            <a:rPr lang="en-IN" sz="1200"/>
            <a:t>	</a:t>
          </a:r>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2124073</xdr:colOff>
      <xdr:row>59</xdr:row>
      <xdr:rowOff>114303</xdr:rowOff>
    </xdr:from>
    <xdr:to>
      <xdr:col>6</xdr:col>
      <xdr:colOff>1095375</xdr:colOff>
      <xdr:row>61</xdr:row>
      <xdr:rowOff>1962150</xdr:rowOff>
    </xdr:to>
    <xdr:pic>
      <xdr:nvPicPr>
        <xdr:cNvPr id="2" name="Picture 1">
          <a:extLst>
            <a:ext uri="{FF2B5EF4-FFF2-40B4-BE49-F238E27FC236}">
              <a16:creationId xmlns:a16="http://schemas.microsoft.com/office/drawing/2014/main" id="{8E028BC4-4A06-422A-B2AF-745828562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3" y="10487028"/>
          <a:ext cx="3419477" cy="224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3171825</xdr:colOff>
      <xdr:row>59</xdr:row>
      <xdr:rowOff>101601</xdr:rowOff>
    </xdr:from>
    <xdr:to>
      <xdr:col>4</xdr:col>
      <xdr:colOff>76201</xdr:colOff>
      <xdr:row>61</xdr:row>
      <xdr:rowOff>1962150</xdr:rowOff>
    </xdr:to>
    <xdr:pic>
      <xdr:nvPicPr>
        <xdr:cNvPr id="3" name="Picture 2">
          <a:extLst>
            <a:ext uri="{FF2B5EF4-FFF2-40B4-BE49-F238E27FC236}">
              <a16:creationId xmlns:a16="http://schemas.microsoft.com/office/drawing/2014/main" id="{70308068-0162-4874-A314-5D35243F5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10474326"/>
          <a:ext cx="3571876" cy="226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3222624</xdr:colOff>
      <xdr:row>72</xdr:row>
      <xdr:rowOff>104779</xdr:rowOff>
    </xdr:from>
    <xdr:to>
      <xdr:col>4</xdr:col>
      <xdr:colOff>19049</xdr:colOff>
      <xdr:row>74</xdr:row>
      <xdr:rowOff>1981200</xdr:rowOff>
    </xdr:to>
    <xdr:pic>
      <xdr:nvPicPr>
        <xdr:cNvPr id="2" name="Picture 1">
          <a:extLst>
            <a:ext uri="{FF2B5EF4-FFF2-40B4-BE49-F238E27FC236}">
              <a16:creationId xmlns:a16="http://schemas.microsoft.com/office/drawing/2014/main" id="{59481232-0762-4FE3-93B3-BDF67EEC5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699" y="12582529"/>
          <a:ext cx="3463925" cy="2276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2105023</xdr:colOff>
      <xdr:row>72</xdr:row>
      <xdr:rowOff>123825</xdr:rowOff>
    </xdr:from>
    <xdr:to>
      <xdr:col>7</xdr:col>
      <xdr:colOff>76200</xdr:colOff>
      <xdr:row>74</xdr:row>
      <xdr:rowOff>2009775</xdr:rowOff>
    </xdr:to>
    <xdr:pic>
      <xdr:nvPicPr>
        <xdr:cNvPr id="3" name="Picture 2">
          <a:extLst>
            <a:ext uri="{FF2B5EF4-FFF2-40B4-BE49-F238E27FC236}">
              <a16:creationId xmlns:a16="http://schemas.microsoft.com/office/drawing/2014/main" id="{9394238E-4FB5-4C68-9CBF-A2592A92A8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2273" y="12601575"/>
          <a:ext cx="3533777"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2193922</xdr:colOff>
      <xdr:row>126</xdr:row>
      <xdr:rowOff>133351</xdr:rowOff>
    </xdr:from>
    <xdr:to>
      <xdr:col>7</xdr:col>
      <xdr:colOff>76199</xdr:colOff>
      <xdr:row>128</xdr:row>
      <xdr:rowOff>2171701</xdr:rowOff>
    </xdr:to>
    <xdr:pic>
      <xdr:nvPicPr>
        <xdr:cNvPr id="2" name="Picture 1">
          <a:extLst>
            <a:ext uri="{FF2B5EF4-FFF2-40B4-BE49-F238E27FC236}">
              <a16:creationId xmlns:a16="http://schemas.microsoft.com/office/drawing/2014/main" id="{163C67D6-80BE-4BB9-BA98-531C12E57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1172" y="22669501"/>
          <a:ext cx="3444877"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3200400</xdr:colOff>
      <xdr:row>126</xdr:row>
      <xdr:rowOff>114300</xdr:rowOff>
    </xdr:from>
    <xdr:to>
      <xdr:col>4</xdr:col>
      <xdr:colOff>180975</xdr:colOff>
      <xdr:row>128</xdr:row>
      <xdr:rowOff>2305050</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40022DFA-37E7-4F5D-8586-5BD82E3BB4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22650450"/>
          <a:ext cx="3648075" cy="2590800"/>
        </a:xfrm>
        <a:prstGeom prst="rect">
          <a:avLst/>
        </a:prstGeom>
        <a:noFill/>
      </xdr:spPr>
    </xdr:pic>
    <xdr:clientData/>
  </xdr:twoCellAnchor>
  <xdr:twoCellAnchor editAs="oneCell">
    <xdr:from>
      <xdr:col>0</xdr:col>
      <xdr:colOff>0</xdr:colOff>
      <xdr:row>124</xdr:row>
      <xdr:rowOff>0</xdr:rowOff>
    </xdr:from>
    <xdr:to>
      <xdr:col>1</xdr:col>
      <xdr:colOff>904875</xdr:colOff>
      <xdr:row>125</xdr:row>
      <xdr:rowOff>9525</xdr:rowOff>
    </xdr:to>
    <xdr:pic>
      <xdr:nvPicPr>
        <xdr:cNvPr id="4" name="Picture 3">
          <a:extLst>
            <a:ext uri="{FF2B5EF4-FFF2-40B4-BE49-F238E27FC236}">
              <a16:creationId xmlns:a16="http://schemas.microsoft.com/office/drawing/2014/main" id="{684A7C0D-D793-92A6-0762-19B0C36BDB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155150"/>
          <a:ext cx="11239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128</xdr:row>
      <xdr:rowOff>1971675</xdr:rowOff>
    </xdr:from>
    <xdr:to>
      <xdr:col>7</xdr:col>
      <xdr:colOff>190499</xdr:colOff>
      <xdr:row>133</xdr:row>
      <xdr:rowOff>142874</xdr:rowOff>
    </xdr:to>
    <xdr:sp macro="" textlink="">
      <xdr:nvSpPr>
        <xdr:cNvPr id="5" name="TextBox 4">
          <a:extLst>
            <a:ext uri="{FF2B5EF4-FFF2-40B4-BE49-F238E27FC236}">
              <a16:creationId xmlns:a16="http://schemas.microsoft.com/office/drawing/2014/main" id="{EEB47B5E-0835-45FE-9E61-EDCF7EB609E7}"/>
            </a:ext>
          </a:extLst>
        </xdr:cNvPr>
        <xdr:cNvSpPr txBox="1"/>
      </xdr:nvSpPr>
      <xdr:spPr>
        <a:xfrm>
          <a:off x="7191375" y="24907875"/>
          <a:ext cx="3228974" cy="1295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a:t>
          </a:r>
          <a:r>
            <a:rPr lang="en-US" sz="1100" b="1">
              <a:solidFill>
                <a:schemeClr val="dk1"/>
              </a:solidFill>
              <a:effectLst/>
              <a:latin typeface="+mn-lt"/>
              <a:ea typeface="+mn-ea"/>
              <a:cs typeface="+mn-cs"/>
            </a:rPr>
            <a:t>Nifty 50 Hybrid Composite Debt 50:50</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Index</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3181350</xdr:colOff>
      <xdr:row>70</xdr:row>
      <xdr:rowOff>104776</xdr:rowOff>
    </xdr:from>
    <xdr:to>
      <xdr:col>4</xdr:col>
      <xdr:colOff>114300</xdr:colOff>
      <xdr:row>72</xdr:row>
      <xdr:rowOff>2019300</xdr:rowOff>
    </xdr:to>
    <xdr:pic>
      <xdr:nvPicPr>
        <xdr:cNvPr id="2" name="Picture 1">
          <a:extLst>
            <a:ext uri="{FF2B5EF4-FFF2-40B4-BE49-F238E27FC236}">
              <a16:creationId xmlns:a16="http://schemas.microsoft.com/office/drawing/2014/main" id="{CE87CD45-6FFB-4E3B-8E47-828AC911E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12306301"/>
          <a:ext cx="3600450" cy="2314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2108198</xdr:colOff>
      <xdr:row>70</xdr:row>
      <xdr:rowOff>123827</xdr:rowOff>
    </xdr:from>
    <xdr:to>
      <xdr:col>7</xdr:col>
      <xdr:colOff>171450</xdr:colOff>
      <xdr:row>72</xdr:row>
      <xdr:rowOff>1914525</xdr:rowOff>
    </xdr:to>
    <xdr:pic>
      <xdr:nvPicPr>
        <xdr:cNvPr id="3" name="Picture 2">
          <a:extLst>
            <a:ext uri="{FF2B5EF4-FFF2-40B4-BE49-F238E27FC236}">
              <a16:creationId xmlns:a16="http://schemas.microsoft.com/office/drawing/2014/main" id="{7FC24008-93D1-4248-AB72-C84C12F9B1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5448" y="12325352"/>
          <a:ext cx="3625852" cy="2190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3190875</xdr:colOff>
      <xdr:row>20</xdr:row>
      <xdr:rowOff>114302</xdr:rowOff>
    </xdr:from>
    <xdr:to>
      <xdr:col>4</xdr:col>
      <xdr:colOff>76200</xdr:colOff>
      <xdr:row>22</xdr:row>
      <xdr:rowOff>2028825</xdr:rowOff>
    </xdr:to>
    <xdr:pic>
      <xdr:nvPicPr>
        <xdr:cNvPr id="2" name="Picture 1" descr="A colorful scale with a arrow pointing to the side&#10;&#10;Description automatically generated with medium confidence">
          <a:extLst>
            <a:ext uri="{FF2B5EF4-FFF2-40B4-BE49-F238E27FC236}">
              <a16:creationId xmlns:a16="http://schemas.microsoft.com/office/drawing/2014/main" id="{D2A841F0-8F24-4275-8A36-328EC6C3B3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950" y="4114802"/>
          <a:ext cx="3552825" cy="2314573"/>
        </a:xfrm>
        <a:prstGeom prst="rect">
          <a:avLst/>
        </a:prstGeom>
        <a:noFill/>
      </xdr:spPr>
    </xdr:pic>
    <xdr:clientData/>
  </xdr:twoCellAnchor>
  <xdr:twoCellAnchor editAs="oneCell">
    <xdr:from>
      <xdr:col>3</xdr:col>
      <xdr:colOff>2066923</xdr:colOff>
      <xdr:row>20</xdr:row>
      <xdr:rowOff>152399</xdr:rowOff>
    </xdr:from>
    <xdr:to>
      <xdr:col>7</xdr:col>
      <xdr:colOff>142874</xdr:colOff>
      <xdr:row>22</xdr:row>
      <xdr:rowOff>2000250</xdr:rowOff>
    </xdr:to>
    <xdr:pic>
      <xdr:nvPicPr>
        <xdr:cNvPr id="3" name="Picture 2">
          <a:extLst>
            <a:ext uri="{FF2B5EF4-FFF2-40B4-BE49-F238E27FC236}">
              <a16:creationId xmlns:a16="http://schemas.microsoft.com/office/drawing/2014/main" id="{97B421FF-7832-47F6-83DA-BB7E87ECD0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3" y="4152899"/>
          <a:ext cx="3638551" cy="2247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3194050</xdr:colOff>
      <xdr:row>19</xdr:row>
      <xdr:rowOff>152400</xdr:rowOff>
    </xdr:from>
    <xdr:to>
      <xdr:col>4</xdr:col>
      <xdr:colOff>76199</xdr:colOff>
      <xdr:row>21</xdr:row>
      <xdr:rowOff>2038350</xdr:rowOff>
    </xdr:to>
    <xdr:pic>
      <xdr:nvPicPr>
        <xdr:cNvPr id="2" name="Picture 1">
          <a:extLst>
            <a:ext uri="{FF2B5EF4-FFF2-40B4-BE49-F238E27FC236}">
              <a16:creationId xmlns:a16="http://schemas.microsoft.com/office/drawing/2014/main" id="{41672455-B973-4C46-BF3E-A2A6EE7F2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25" y="4152900"/>
          <a:ext cx="3549649"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2171700</xdr:colOff>
      <xdr:row>19</xdr:row>
      <xdr:rowOff>161924</xdr:rowOff>
    </xdr:from>
    <xdr:to>
      <xdr:col>7</xdr:col>
      <xdr:colOff>95250</xdr:colOff>
      <xdr:row>21</xdr:row>
      <xdr:rowOff>2028825</xdr:rowOff>
    </xdr:to>
    <xdr:pic>
      <xdr:nvPicPr>
        <xdr:cNvPr id="3" name="Picture 2">
          <a:extLst>
            <a:ext uri="{FF2B5EF4-FFF2-40B4-BE49-F238E27FC236}">
              <a16:creationId xmlns:a16="http://schemas.microsoft.com/office/drawing/2014/main" id="{80DDCD0A-7C82-4CB1-BDA2-345EC3B60D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38950" y="4162424"/>
          <a:ext cx="3486150" cy="2266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102"/>
  <sheetViews>
    <sheetView topLeftCell="A99" workbookViewId="0">
      <selection activeCell="B102" sqref="B102:D102"/>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83" t="s">
        <v>757</v>
      </c>
      <c r="C1" s="1"/>
      <c r="D1" s="1"/>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3</v>
      </c>
      <c r="E4" s="11" t="s">
        <v>4</v>
      </c>
      <c r="F4" s="11" t="s">
        <v>5</v>
      </c>
      <c r="G4" s="11" t="s">
        <v>6</v>
      </c>
      <c r="H4" s="46" t="s">
        <v>550</v>
      </c>
      <c r="I4" s="45" t="s">
        <v>728</v>
      </c>
    </row>
    <row r="5" spans="1:9" ht="13.15" customHeight="1">
      <c r="A5" s="1"/>
      <c r="B5" s="12" t="s">
        <v>7</v>
      </c>
      <c r="C5" s="13"/>
      <c r="D5" s="13"/>
      <c r="E5" s="13"/>
      <c r="F5" s="13"/>
      <c r="G5" s="14"/>
      <c r="H5" s="47"/>
      <c r="I5" s="51"/>
    </row>
    <row r="6" spans="1:9" ht="13.15" customHeight="1">
      <c r="A6" s="1"/>
      <c r="B6" s="12" t="s">
        <v>8</v>
      </c>
      <c r="C6" s="13"/>
      <c r="D6" s="13"/>
      <c r="E6" s="13"/>
      <c r="F6" s="13"/>
      <c r="G6" s="14"/>
      <c r="H6" s="47"/>
      <c r="I6" s="51"/>
    </row>
    <row r="7" spans="1:9" ht="13.15" customHeight="1">
      <c r="A7" s="5" t="s">
        <v>9</v>
      </c>
      <c r="B7" s="15" t="s">
        <v>10</v>
      </c>
      <c r="C7" s="13" t="s">
        <v>11</v>
      </c>
      <c r="D7" s="13" t="s">
        <v>12</v>
      </c>
      <c r="E7" s="16">
        <v>695865</v>
      </c>
      <c r="F7" s="17">
        <v>2957.6350094999998</v>
      </c>
      <c r="G7" s="18">
        <v>4.7284221905730645E-2</v>
      </c>
      <c r="H7" s="47"/>
      <c r="I7" s="51"/>
    </row>
    <row r="8" spans="1:9" ht="13.15" customHeight="1">
      <c r="A8" s="5" t="s">
        <v>13</v>
      </c>
      <c r="B8" s="15" t="s">
        <v>14</v>
      </c>
      <c r="C8" s="13" t="s">
        <v>15</v>
      </c>
      <c r="D8" s="13" t="s">
        <v>16</v>
      </c>
      <c r="E8" s="16">
        <v>2535250</v>
      </c>
      <c r="F8" s="17">
        <v>1774.675</v>
      </c>
      <c r="G8" s="18">
        <v>2.8372035846552464E-2</v>
      </c>
      <c r="H8" s="47"/>
      <c r="I8" s="51"/>
    </row>
    <row r="9" spans="1:9" ht="13.15" customHeight="1">
      <c r="A9" s="5" t="s">
        <v>17</v>
      </c>
      <c r="B9" s="15" t="s">
        <v>18</v>
      </c>
      <c r="C9" s="13" t="s">
        <v>19</v>
      </c>
      <c r="D9" s="13" t="s">
        <v>12</v>
      </c>
      <c r="E9" s="16">
        <v>170318</v>
      </c>
      <c r="F9" s="17">
        <v>628.47342000000003</v>
      </c>
      <c r="G9" s="18">
        <v>1.0047513150771506E-2</v>
      </c>
      <c r="H9" s="47"/>
      <c r="I9" s="51"/>
    </row>
    <row r="10" spans="1:9" ht="13.15" customHeight="1">
      <c r="A10" s="5" t="s">
        <v>20</v>
      </c>
      <c r="B10" s="15" t="s">
        <v>21</v>
      </c>
      <c r="C10" s="13" t="s">
        <v>22</v>
      </c>
      <c r="D10" s="13" t="s">
        <v>12</v>
      </c>
      <c r="E10" s="16">
        <v>110328</v>
      </c>
      <c r="F10" s="17">
        <v>509.89188480000001</v>
      </c>
      <c r="G10" s="18">
        <v>8.1517296594654232E-3</v>
      </c>
      <c r="H10" s="47"/>
      <c r="I10" s="51"/>
    </row>
    <row r="11" spans="1:9" ht="13.15" customHeight="1">
      <c r="A11" s="1"/>
      <c r="B11" s="12" t="s">
        <v>23</v>
      </c>
      <c r="C11" s="13"/>
      <c r="D11" s="13"/>
      <c r="E11" s="13"/>
      <c r="F11" s="19">
        <v>5870.6753142999996</v>
      </c>
      <c r="G11" s="20">
        <v>9.3855500562520039E-2</v>
      </c>
      <c r="H11" s="48"/>
      <c r="I11" s="51"/>
    </row>
    <row r="12" spans="1:9" ht="13.15" customHeight="1">
      <c r="A12" s="1"/>
      <c r="B12" s="21" t="s">
        <v>24</v>
      </c>
      <c r="C12" s="22"/>
      <c r="D12" s="22"/>
      <c r="E12" s="22"/>
      <c r="F12" s="23" t="s">
        <v>25</v>
      </c>
      <c r="G12" s="23" t="s">
        <v>25</v>
      </c>
      <c r="H12" s="48"/>
      <c r="I12" s="51"/>
    </row>
    <row r="13" spans="1:9" ht="13.15" customHeight="1">
      <c r="A13" s="1"/>
      <c r="B13" s="21" t="s">
        <v>23</v>
      </c>
      <c r="C13" s="22"/>
      <c r="D13" s="22"/>
      <c r="E13" s="22"/>
      <c r="F13" s="23" t="s">
        <v>25</v>
      </c>
      <c r="G13" s="23" t="s">
        <v>25</v>
      </c>
      <c r="H13" s="48"/>
      <c r="I13" s="51"/>
    </row>
    <row r="14" spans="1:9" ht="13.15" customHeight="1">
      <c r="A14" s="1"/>
      <c r="B14" s="21" t="s">
        <v>549</v>
      </c>
      <c r="C14" s="24"/>
      <c r="D14" s="22"/>
      <c r="E14" s="24"/>
      <c r="F14" s="19">
        <v>5870.6753142999996</v>
      </c>
      <c r="G14" s="20">
        <v>9.3855500562520039E-2</v>
      </c>
      <c r="H14" s="48"/>
      <c r="I14" s="51"/>
    </row>
    <row r="15" spans="1:9" ht="13.15" customHeight="1">
      <c r="A15" s="1"/>
      <c r="B15" s="12" t="s">
        <v>26</v>
      </c>
      <c r="C15" s="13"/>
      <c r="D15" s="13"/>
      <c r="E15" s="13"/>
      <c r="F15" s="13"/>
      <c r="G15" s="14"/>
      <c r="H15" s="47"/>
      <c r="I15" s="51"/>
    </row>
    <row r="16" spans="1:9" ht="13.15" customHeight="1">
      <c r="A16" s="5" t="s">
        <v>28</v>
      </c>
      <c r="B16" s="12" t="s">
        <v>27</v>
      </c>
      <c r="C16" s="13"/>
      <c r="D16" s="13"/>
      <c r="E16" s="13"/>
      <c r="F16" s="13"/>
      <c r="G16" s="14"/>
      <c r="H16" s="47"/>
      <c r="I16" s="51"/>
    </row>
    <row r="17" spans="1:9" ht="13.15" customHeight="1">
      <c r="A17" s="5" t="s">
        <v>32</v>
      </c>
      <c r="B17" s="15" t="s">
        <v>29</v>
      </c>
      <c r="C17" s="13" t="s">
        <v>30</v>
      </c>
      <c r="D17" s="13" t="s">
        <v>31</v>
      </c>
      <c r="E17" s="16">
        <v>6500000</v>
      </c>
      <c r="F17" s="17">
        <v>6745.3490000000002</v>
      </c>
      <c r="G17" s="18">
        <v>0.10783905989857681</v>
      </c>
      <c r="H17" s="49">
        <v>6.6420000000000007E-2</v>
      </c>
      <c r="I17" s="51"/>
    </row>
    <row r="18" spans="1:9" ht="13.15" customHeight="1">
      <c r="A18" s="5" t="s">
        <v>35</v>
      </c>
      <c r="B18" s="15" t="s">
        <v>33</v>
      </c>
      <c r="C18" s="13" t="s">
        <v>34</v>
      </c>
      <c r="D18" s="13" t="s">
        <v>31</v>
      </c>
      <c r="E18" s="16">
        <v>4000000</v>
      </c>
      <c r="F18" s="17">
        <v>4116.0439999999999</v>
      </c>
      <c r="G18" s="18">
        <v>6.5803906582324753E-2</v>
      </c>
      <c r="H18" s="49">
        <v>6.9246000000000002E-2</v>
      </c>
      <c r="I18" s="51"/>
    </row>
    <row r="19" spans="1:9" ht="13.15" customHeight="1">
      <c r="A19" s="5" t="s">
        <v>38</v>
      </c>
      <c r="B19" s="15" t="s">
        <v>36</v>
      </c>
      <c r="C19" s="13" t="s">
        <v>37</v>
      </c>
      <c r="D19" s="13" t="s">
        <v>31</v>
      </c>
      <c r="E19" s="16">
        <v>3000000</v>
      </c>
      <c r="F19" s="17">
        <v>3138.8130000000001</v>
      </c>
      <c r="G19" s="18">
        <v>5.0180745743093738E-2</v>
      </c>
      <c r="H19" s="49">
        <v>6.9119E-2</v>
      </c>
      <c r="I19" s="51"/>
    </row>
    <row r="20" spans="1:9" ht="13.15" customHeight="1">
      <c r="A20" s="5" t="s">
        <v>42</v>
      </c>
      <c r="B20" s="15" t="s">
        <v>607</v>
      </c>
      <c r="C20" s="13" t="s">
        <v>39</v>
      </c>
      <c r="D20" s="13" t="s">
        <v>40</v>
      </c>
      <c r="E20" s="16">
        <v>3000000</v>
      </c>
      <c r="F20" s="17">
        <v>2980.9140000000002</v>
      </c>
      <c r="G20" s="18">
        <v>4.7656387148909005E-2</v>
      </c>
      <c r="H20" s="49">
        <v>7.3450000000000001E-2</v>
      </c>
      <c r="I20" s="51"/>
    </row>
    <row r="21" spans="1:9" ht="13.15" customHeight="1">
      <c r="A21" s="5" t="s">
        <v>45</v>
      </c>
      <c r="B21" s="15" t="s">
        <v>43</v>
      </c>
      <c r="C21" s="13" t="s">
        <v>44</v>
      </c>
      <c r="D21" s="13" t="s">
        <v>40</v>
      </c>
      <c r="E21" s="16">
        <v>2500000</v>
      </c>
      <c r="F21" s="17">
        <v>2577.7275</v>
      </c>
      <c r="G21" s="18">
        <v>4.1210574912389067E-2</v>
      </c>
      <c r="H21" s="49">
        <v>7.4399999999999994E-2</v>
      </c>
      <c r="I21" s="51"/>
    </row>
    <row r="22" spans="1:9" ht="13.15" customHeight="1">
      <c r="A22" s="5" t="s">
        <v>48</v>
      </c>
      <c r="B22" s="15" t="s">
        <v>46</v>
      </c>
      <c r="C22" s="13" t="s">
        <v>47</v>
      </c>
      <c r="D22" s="13" t="s">
        <v>31</v>
      </c>
      <c r="E22" s="16">
        <v>2500000</v>
      </c>
      <c r="F22" s="17">
        <v>2554.7424999999998</v>
      </c>
      <c r="G22" s="18">
        <v>4.0843109746128758E-2</v>
      </c>
      <c r="H22" s="49">
        <v>7.0928000000000005E-2</v>
      </c>
      <c r="I22" s="51"/>
    </row>
    <row r="23" spans="1:9" ht="13.15" customHeight="1">
      <c r="A23" s="5" t="s">
        <v>50</v>
      </c>
      <c r="B23" s="15" t="s">
        <v>51</v>
      </c>
      <c r="C23" s="13" t="s">
        <v>52</v>
      </c>
      <c r="D23" s="13" t="s">
        <v>31</v>
      </c>
      <c r="E23" s="16">
        <v>2500000</v>
      </c>
      <c r="F23" s="17">
        <v>2551.5549999999998</v>
      </c>
      <c r="G23" s="18">
        <v>4.0792150632904714E-2</v>
      </c>
      <c r="H23" s="49">
        <v>7.3866000000000001E-2</v>
      </c>
      <c r="I23" s="51"/>
    </row>
    <row r="24" spans="1:9" ht="13.15" customHeight="1">
      <c r="A24" s="5" t="s">
        <v>53</v>
      </c>
      <c r="B24" s="15" t="s">
        <v>60</v>
      </c>
      <c r="C24" s="13" t="s">
        <v>61</v>
      </c>
      <c r="D24" s="13" t="s">
        <v>62</v>
      </c>
      <c r="E24" s="16">
        <v>2500000</v>
      </c>
      <c r="F24" s="17">
        <v>2543.5100000000002</v>
      </c>
      <c r="G24" s="18">
        <v>4.0663533827920414E-2</v>
      </c>
      <c r="H24" s="49">
        <v>7.5177999999999995E-2</v>
      </c>
      <c r="I24" s="51"/>
    </row>
    <row r="25" spans="1:9" ht="13.15" customHeight="1">
      <c r="A25" s="5" t="s">
        <v>56</v>
      </c>
      <c r="B25" s="15" t="s">
        <v>608</v>
      </c>
      <c r="C25" s="13" t="s">
        <v>49</v>
      </c>
      <c r="D25" s="13" t="s">
        <v>40</v>
      </c>
      <c r="E25" s="16">
        <v>2500000</v>
      </c>
      <c r="F25" s="17">
        <v>2540.585</v>
      </c>
      <c r="G25" s="18">
        <v>4.061677134755011E-2</v>
      </c>
      <c r="H25" s="49">
        <v>7.4624999999999997E-2</v>
      </c>
      <c r="I25" s="51"/>
    </row>
    <row r="26" spans="1:9" ht="13.15" customHeight="1">
      <c r="A26" s="5" t="s">
        <v>59</v>
      </c>
      <c r="B26" s="15" t="s">
        <v>57</v>
      </c>
      <c r="C26" s="13" t="s">
        <v>58</v>
      </c>
      <c r="D26" s="13" t="s">
        <v>40</v>
      </c>
      <c r="E26" s="16">
        <v>2500000</v>
      </c>
      <c r="F26" s="17">
        <v>2538.9475000000002</v>
      </c>
      <c r="G26" s="18">
        <v>4.0590592352129126E-2</v>
      </c>
      <c r="H26" s="49">
        <v>7.4550000000000005E-2</v>
      </c>
      <c r="I26" s="51"/>
    </row>
    <row r="27" spans="1:9" ht="13.15" customHeight="1">
      <c r="A27" s="5" t="s">
        <v>63</v>
      </c>
      <c r="B27" s="15" t="s">
        <v>54</v>
      </c>
      <c r="C27" s="13" t="s">
        <v>55</v>
      </c>
      <c r="D27" s="13" t="s">
        <v>31</v>
      </c>
      <c r="E27" s="16">
        <v>2500000</v>
      </c>
      <c r="F27" s="17">
        <v>2537.7824999999998</v>
      </c>
      <c r="G27" s="18">
        <v>4.0571967295844891E-2</v>
      </c>
      <c r="H27" s="49">
        <v>7.5006000000000003E-2</v>
      </c>
      <c r="I27" s="51"/>
    </row>
    <row r="28" spans="1:9" ht="13.15" customHeight="1">
      <c r="A28" s="5" t="s">
        <v>67</v>
      </c>
      <c r="B28" s="15" t="s">
        <v>64</v>
      </c>
      <c r="C28" s="13" t="s">
        <v>65</v>
      </c>
      <c r="D28" s="13" t="s">
        <v>66</v>
      </c>
      <c r="E28" s="16">
        <v>2500000</v>
      </c>
      <c r="F28" s="17">
        <v>2517.9375</v>
      </c>
      <c r="G28" s="18">
        <v>4.0254701852101761E-2</v>
      </c>
      <c r="H28" s="49">
        <v>9.1162499999999994E-2</v>
      </c>
      <c r="I28" s="51"/>
    </row>
    <row r="29" spans="1:9" ht="13.15" customHeight="1">
      <c r="A29" s="5" t="s">
        <v>70</v>
      </c>
      <c r="B29" s="15" t="s">
        <v>643</v>
      </c>
      <c r="C29" s="13" t="s">
        <v>68</v>
      </c>
      <c r="D29" s="13" t="s">
        <v>69</v>
      </c>
      <c r="E29" s="16">
        <v>2500000</v>
      </c>
      <c r="F29" s="17">
        <v>2516.0450000000001</v>
      </c>
      <c r="G29" s="18">
        <v>4.0224446127622854E-2</v>
      </c>
      <c r="H29" s="49">
        <v>0.08</v>
      </c>
      <c r="I29" s="51"/>
    </row>
    <row r="30" spans="1:9" ht="13.15" customHeight="1">
      <c r="A30" s="5" t="s">
        <v>73</v>
      </c>
      <c r="B30" s="15" t="s">
        <v>81</v>
      </c>
      <c r="C30" s="13" t="s">
        <v>82</v>
      </c>
      <c r="D30" s="13" t="s">
        <v>31</v>
      </c>
      <c r="E30" s="16">
        <v>1500000</v>
      </c>
      <c r="F30" s="17">
        <v>1539.6315</v>
      </c>
      <c r="G30" s="18">
        <v>2.4614354802136355E-2</v>
      </c>
      <c r="H30" s="49">
        <v>7.3528999999999997E-2</v>
      </c>
      <c r="I30" s="51"/>
    </row>
    <row r="31" spans="1:9" ht="13.15" customHeight="1">
      <c r="A31" s="5" t="s">
        <v>76</v>
      </c>
      <c r="B31" s="15" t="s">
        <v>77</v>
      </c>
      <c r="C31" s="13" t="s">
        <v>78</v>
      </c>
      <c r="D31" s="13" t="s">
        <v>79</v>
      </c>
      <c r="E31" s="16">
        <v>1500000</v>
      </c>
      <c r="F31" s="17">
        <v>1534.845</v>
      </c>
      <c r="G31" s="18">
        <v>2.4537832199643211E-2</v>
      </c>
      <c r="H31" s="49">
        <v>7.7899999999999997E-2</v>
      </c>
      <c r="I31" s="51"/>
    </row>
    <row r="32" spans="1:9" ht="13.15" customHeight="1">
      <c r="A32" s="5" t="s">
        <v>80</v>
      </c>
      <c r="B32" s="15" t="s">
        <v>84</v>
      </c>
      <c r="C32" s="13" t="s">
        <v>85</v>
      </c>
      <c r="D32" s="13" t="s">
        <v>31</v>
      </c>
      <c r="E32" s="16">
        <v>1500000</v>
      </c>
      <c r="F32" s="17">
        <v>1531.3755000000001</v>
      </c>
      <c r="G32" s="18">
        <v>2.4482364703696285E-2</v>
      </c>
      <c r="H32" s="49">
        <v>7.4950000000000003E-2</v>
      </c>
      <c r="I32" s="51"/>
    </row>
    <row r="33" spans="1:9" ht="13.15" customHeight="1">
      <c r="A33" s="5" t="s">
        <v>83</v>
      </c>
      <c r="B33" s="15" t="s">
        <v>87</v>
      </c>
      <c r="C33" s="13" t="s">
        <v>88</v>
      </c>
      <c r="D33" s="13" t="s">
        <v>40</v>
      </c>
      <c r="E33" s="16">
        <v>1500000</v>
      </c>
      <c r="F33" s="17">
        <v>1525.299</v>
      </c>
      <c r="G33" s="18">
        <v>2.4385218648321876E-2</v>
      </c>
      <c r="H33" s="49">
        <v>7.2450000000000001E-2</v>
      </c>
      <c r="I33" s="51"/>
    </row>
    <row r="34" spans="1:9" ht="13.15" customHeight="1">
      <c r="A34" s="5" t="s">
        <v>86</v>
      </c>
      <c r="B34" s="15" t="s">
        <v>93</v>
      </c>
      <c r="C34" s="13" t="s">
        <v>94</v>
      </c>
      <c r="D34" s="13" t="s">
        <v>31</v>
      </c>
      <c r="E34" s="16">
        <v>1000000</v>
      </c>
      <c r="F34" s="17">
        <v>1028.048</v>
      </c>
      <c r="G34" s="18">
        <v>1.6435580998197735E-2</v>
      </c>
      <c r="H34" s="49">
        <v>7.3528999999999997E-2</v>
      </c>
      <c r="I34" s="51"/>
    </row>
    <row r="35" spans="1:9" ht="13.15" customHeight="1">
      <c r="A35" s="5" t="s">
        <v>89</v>
      </c>
      <c r="B35" s="15" t="s">
        <v>90</v>
      </c>
      <c r="C35" s="13" t="s">
        <v>91</v>
      </c>
      <c r="D35" s="13" t="s">
        <v>31</v>
      </c>
      <c r="E35" s="16">
        <v>1000000</v>
      </c>
      <c r="F35" s="17">
        <v>1011.157</v>
      </c>
      <c r="G35" s="18">
        <v>1.6165541662835421E-2</v>
      </c>
      <c r="H35" s="49">
        <v>7.7664999999999998E-2</v>
      </c>
      <c r="I35" s="51"/>
    </row>
    <row r="36" spans="1:9" ht="13.15" customHeight="1">
      <c r="A36" s="5" t="s">
        <v>92</v>
      </c>
      <c r="B36" s="15" t="s">
        <v>587</v>
      </c>
      <c r="C36" s="13" t="s">
        <v>588</v>
      </c>
      <c r="D36" s="13" t="s">
        <v>512</v>
      </c>
      <c r="E36" s="16">
        <v>1000000</v>
      </c>
      <c r="F36" s="17">
        <v>994.75900000000001</v>
      </c>
      <c r="G36" s="18">
        <v>1.5903384003651756E-2</v>
      </c>
      <c r="H36" s="49">
        <v>7.3649999999999993E-2</v>
      </c>
      <c r="I36" s="51"/>
    </row>
    <row r="37" spans="1:9" ht="13.15" customHeight="1">
      <c r="A37" s="5" t="s">
        <v>95</v>
      </c>
      <c r="B37" s="15" t="s">
        <v>562</v>
      </c>
      <c r="C37" s="13" t="s">
        <v>563</v>
      </c>
      <c r="D37" s="13" t="s">
        <v>512</v>
      </c>
      <c r="E37" s="16">
        <v>1000000</v>
      </c>
      <c r="F37" s="17">
        <v>989.30600000000004</v>
      </c>
      <c r="G37" s="18">
        <v>1.5816205950503294E-2</v>
      </c>
      <c r="H37" s="49">
        <v>7.195E-2</v>
      </c>
      <c r="I37" s="51"/>
    </row>
    <row r="38" spans="1:9" ht="13.15" customHeight="1">
      <c r="A38" s="5" t="s">
        <v>98</v>
      </c>
      <c r="B38" s="15" t="s">
        <v>96</v>
      </c>
      <c r="C38" s="13" t="s">
        <v>97</v>
      </c>
      <c r="D38" s="13" t="s">
        <v>31</v>
      </c>
      <c r="E38" s="16">
        <v>661400</v>
      </c>
      <c r="F38" s="17">
        <v>683.22024739999995</v>
      </c>
      <c r="G38" s="18">
        <v>1.0922760139362555E-2</v>
      </c>
      <c r="H38" s="49">
        <v>6.8122000000000002E-2</v>
      </c>
      <c r="I38" s="51"/>
    </row>
    <row r="39" spans="1:9" ht="13.15" customHeight="1">
      <c r="A39" s="5" t="s">
        <v>101</v>
      </c>
      <c r="B39" s="15" t="s">
        <v>99</v>
      </c>
      <c r="C39" s="13" t="s">
        <v>100</v>
      </c>
      <c r="D39" s="13" t="s">
        <v>40</v>
      </c>
      <c r="E39" s="16">
        <v>600000</v>
      </c>
      <c r="F39" s="17">
        <v>607.15260000000001</v>
      </c>
      <c r="G39" s="18">
        <v>9.7066535177018493E-3</v>
      </c>
      <c r="H39" s="49">
        <v>7.2400000000000006E-2</v>
      </c>
      <c r="I39" s="51"/>
    </row>
    <row r="40" spans="1:9" ht="13.15" customHeight="1">
      <c r="A40" s="5" t="s">
        <v>104</v>
      </c>
      <c r="B40" s="15" t="s">
        <v>102</v>
      </c>
      <c r="C40" s="13" t="s">
        <v>103</v>
      </c>
      <c r="D40" s="13" t="s">
        <v>31</v>
      </c>
      <c r="E40" s="16">
        <v>500000</v>
      </c>
      <c r="F40" s="17">
        <v>513.35599999999999</v>
      </c>
      <c r="G40" s="18">
        <v>8.2071110676843854E-3</v>
      </c>
      <c r="H40" s="49">
        <v>6.1877000000000001E-2</v>
      </c>
      <c r="I40" s="51"/>
    </row>
    <row r="41" spans="1:9" ht="13.15" customHeight="1">
      <c r="A41" s="5" t="s">
        <v>107</v>
      </c>
      <c r="B41" s="15" t="s">
        <v>644</v>
      </c>
      <c r="C41" s="13" t="s">
        <v>645</v>
      </c>
      <c r="D41" s="13" t="s">
        <v>79</v>
      </c>
      <c r="E41" s="16">
        <v>500000</v>
      </c>
      <c r="F41" s="17">
        <v>510.49349999999998</v>
      </c>
      <c r="G41" s="18">
        <v>8.1613477856125934E-3</v>
      </c>
      <c r="H41" s="49">
        <v>7.7899999999999997E-2</v>
      </c>
      <c r="I41" s="51"/>
    </row>
    <row r="42" spans="1:9" ht="13.15" customHeight="1">
      <c r="A42" s="5" t="s">
        <v>110</v>
      </c>
      <c r="B42" s="15" t="s">
        <v>71</v>
      </c>
      <c r="C42" s="13" t="s">
        <v>72</v>
      </c>
      <c r="D42" s="13" t="s">
        <v>31</v>
      </c>
      <c r="E42" s="16">
        <v>500000</v>
      </c>
      <c r="F42" s="17">
        <v>502.197</v>
      </c>
      <c r="G42" s="18">
        <v>8.0287102066750847E-3</v>
      </c>
      <c r="H42" s="49">
        <v>6.5509999999999999E-2</v>
      </c>
      <c r="I42" s="51"/>
    </row>
    <row r="43" spans="1:9" ht="13.15" customHeight="1">
      <c r="A43" s="1"/>
      <c r="B43" s="15" t="s">
        <v>105</v>
      </c>
      <c r="C43" s="13" t="s">
        <v>106</v>
      </c>
      <c r="D43" s="13" t="s">
        <v>31</v>
      </c>
      <c r="E43" s="16">
        <v>500000</v>
      </c>
      <c r="F43" s="17">
        <v>483.35050000000001</v>
      </c>
      <c r="G43" s="18">
        <v>7.7274079549489658E-3</v>
      </c>
      <c r="H43" s="49">
        <v>7.1756E-2</v>
      </c>
      <c r="I43" s="51"/>
    </row>
    <row r="44" spans="1:9" ht="13.15" customHeight="1">
      <c r="A44" s="1"/>
      <c r="B44" s="15" t="s">
        <v>556</v>
      </c>
      <c r="C44" s="13" t="s">
        <v>557</v>
      </c>
      <c r="D44" s="13" t="s">
        <v>31</v>
      </c>
      <c r="E44" s="16">
        <v>250000</v>
      </c>
      <c r="F44" s="17">
        <v>247.84899999999999</v>
      </c>
      <c r="G44" s="18">
        <v>3.9624047854013725E-3</v>
      </c>
      <c r="H44" s="49">
        <v>6.3322000000000003E-2</v>
      </c>
      <c r="I44" s="51"/>
    </row>
    <row r="45" spans="1:9" ht="13.15" customHeight="1">
      <c r="A45" s="1"/>
      <c r="B45" s="15" t="s">
        <v>547</v>
      </c>
      <c r="C45" s="13" t="s">
        <v>548</v>
      </c>
      <c r="D45" s="13" t="s">
        <v>31</v>
      </c>
      <c r="E45" s="16">
        <v>250000</v>
      </c>
      <c r="F45" s="17">
        <v>246.94225</v>
      </c>
      <c r="G45" s="18">
        <v>3.9479084164865796E-3</v>
      </c>
      <c r="H45" s="49">
        <v>7.4762999999999996E-2</v>
      </c>
      <c r="I45" s="51"/>
    </row>
    <row r="46" spans="1:9" ht="13.15" customHeight="1">
      <c r="A46" s="1"/>
      <c r="B46" s="15" t="s">
        <v>108</v>
      </c>
      <c r="C46" s="13" t="s">
        <v>109</v>
      </c>
      <c r="D46" s="13" t="s">
        <v>79</v>
      </c>
      <c r="E46" s="16">
        <v>100000</v>
      </c>
      <c r="F46" s="17">
        <v>101.9461</v>
      </c>
      <c r="G46" s="18">
        <v>1.6298299145568751E-3</v>
      </c>
      <c r="H46" s="49">
        <v>7.7687999999999993E-2</v>
      </c>
      <c r="I46" s="51"/>
    </row>
    <row r="47" spans="1:9" ht="13.15" customHeight="1">
      <c r="A47" s="1"/>
      <c r="B47" s="15" t="s">
        <v>111</v>
      </c>
      <c r="C47" s="13" t="s">
        <v>112</v>
      </c>
      <c r="D47" s="13" t="s">
        <v>40</v>
      </c>
      <c r="E47" s="16">
        <v>100000</v>
      </c>
      <c r="F47" s="17">
        <v>100.86109999999999</v>
      </c>
      <c r="G47" s="18">
        <v>1.6124838320947287E-3</v>
      </c>
      <c r="H47" s="49">
        <v>7.0533999999999999E-2</v>
      </c>
      <c r="I47" s="51"/>
    </row>
    <row r="48" spans="1:9" ht="13.15" customHeight="1">
      <c r="A48" s="5" t="s">
        <v>116</v>
      </c>
      <c r="B48" s="12" t="s">
        <v>23</v>
      </c>
      <c r="C48" s="13"/>
      <c r="D48" s="13"/>
      <c r="E48" s="13"/>
      <c r="F48" s="19">
        <v>54011.741797399998</v>
      </c>
      <c r="G48" s="20">
        <v>0.86349504805700694</v>
      </c>
      <c r="H48" s="48"/>
      <c r="I48" s="51"/>
    </row>
    <row r="49" spans="1:9" ht="13.15" customHeight="1">
      <c r="A49" s="1"/>
      <c r="B49" s="21" t="s">
        <v>113</v>
      </c>
      <c r="C49" s="22"/>
      <c r="D49" s="22"/>
      <c r="E49" s="22"/>
      <c r="F49" s="23" t="s">
        <v>25</v>
      </c>
      <c r="G49" s="23" t="s">
        <v>25</v>
      </c>
      <c r="H49" s="48"/>
      <c r="I49" s="51"/>
    </row>
    <row r="50" spans="1:9" ht="13.15" customHeight="1">
      <c r="A50" s="1"/>
      <c r="B50" s="21" t="s">
        <v>23</v>
      </c>
      <c r="C50" s="22"/>
      <c r="D50" s="22"/>
      <c r="E50" s="22"/>
      <c r="F50" s="23" t="s">
        <v>25</v>
      </c>
      <c r="G50" s="23" t="s">
        <v>25</v>
      </c>
      <c r="H50" s="48"/>
      <c r="I50" s="51"/>
    </row>
    <row r="51" spans="1:9" ht="13.15" customHeight="1">
      <c r="A51" s="5" t="s">
        <v>120</v>
      </c>
      <c r="B51" s="21" t="s">
        <v>549</v>
      </c>
      <c r="C51" s="24"/>
      <c r="D51" s="22"/>
      <c r="E51" s="24"/>
      <c r="F51" s="19">
        <v>54011.741797399998</v>
      </c>
      <c r="G51" s="20">
        <v>0.86349504805700694</v>
      </c>
      <c r="H51" s="48"/>
      <c r="I51" s="51"/>
    </row>
    <row r="52" spans="1:9" ht="13.15" customHeight="1">
      <c r="A52" s="5" t="s">
        <v>123</v>
      </c>
      <c r="B52" s="12" t="s">
        <v>130</v>
      </c>
      <c r="C52" s="13"/>
      <c r="D52" s="13"/>
      <c r="E52" s="13"/>
      <c r="F52" s="13"/>
      <c r="G52" s="14"/>
      <c r="H52" s="47"/>
      <c r="I52" s="51"/>
    </row>
    <row r="53" spans="1:9" ht="13.15" customHeight="1">
      <c r="A53" s="1"/>
      <c r="B53" s="12" t="s">
        <v>131</v>
      </c>
      <c r="C53" s="13"/>
      <c r="D53" s="13"/>
      <c r="E53" s="13"/>
      <c r="F53" s="13"/>
      <c r="G53" s="14"/>
      <c r="H53" s="47"/>
      <c r="I53" s="51"/>
    </row>
    <row r="54" spans="1:9" ht="13.15" customHeight="1">
      <c r="A54" s="1"/>
      <c r="B54" s="15" t="s">
        <v>646</v>
      </c>
      <c r="C54" s="13" t="s">
        <v>647</v>
      </c>
      <c r="D54" s="13" t="s">
        <v>133</v>
      </c>
      <c r="E54" s="16">
        <v>700000</v>
      </c>
      <c r="F54" s="17">
        <v>656.91639999999995</v>
      </c>
      <c r="G54" s="18">
        <v>1.0502235986300701E-2</v>
      </c>
      <c r="H54" s="49">
        <v>7.0199999999999999E-2</v>
      </c>
      <c r="I54" s="51"/>
    </row>
    <row r="55" spans="1:9" ht="13.15" customHeight="1">
      <c r="A55" s="1"/>
      <c r="B55" s="12" t="s">
        <v>23</v>
      </c>
      <c r="C55" s="13"/>
      <c r="D55" s="13"/>
      <c r="E55" s="13"/>
      <c r="F55" s="19">
        <v>656.91639999999995</v>
      </c>
      <c r="G55" s="20">
        <v>1.0502235986300701E-2</v>
      </c>
      <c r="H55" s="48"/>
      <c r="I55" s="51"/>
    </row>
    <row r="56" spans="1:9" ht="13.15" customHeight="1">
      <c r="A56" s="1"/>
      <c r="B56" s="21" t="s">
        <v>549</v>
      </c>
      <c r="C56" s="24"/>
      <c r="D56" s="22"/>
      <c r="E56" s="24"/>
      <c r="F56" s="19">
        <v>656.91639999999995</v>
      </c>
      <c r="G56" s="20">
        <v>1.0502235986300701E-2</v>
      </c>
      <c r="H56" s="48"/>
      <c r="I56" s="51"/>
    </row>
    <row r="57" spans="1:9" ht="13.15" customHeight="1">
      <c r="A57" s="1"/>
      <c r="B57" s="12" t="s">
        <v>114</v>
      </c>
      <c r="C57" s="13"/>
      <c r="D57" s="13"/>
      <c r="E57" s="13"/>
      <c r="F57" s="13"/>
      <c r="G57" s="14"/>
      <c r="H57" s="47"/>
      <c r="I57" s="51"/>
    </row>
    <row r="58" spans="1:9" ht="13.15" customHeight="1">
      <c r="A58" s="1"/>
      <c r="B58" s="12" t="s">
        <v>115</v>
      </c>
      <c r="C58" s="13"/>
      <c r="D58" s="13"/>
      <c r="E58" s="13"/>
      <c r="F58" s="13"/>
      <c r="G58" s="14"/>
      <c r="H58" s="47"/>
      <c r="I58" s="51"/>
    </row>
    <row r="59" spans="1:9" ht="13.15" customHeight="1">
      <c r="A59" s="1"/>
      <c r="B59" s="15" t="s">
        <v>117</v>
      </c>
      <c r="C59" s="13" t="s">
        <v>118</v>
      </c>
      <c r="D59" s="13"/>
      <c r="E59" s="16">
        <v>1942.5820000000001</v>
      </c>
      <c r="F59" s="17">
        <v>226.61514729999999</v>
      </c>
      <c r="G59" s="18">
        <v>3.6229355135826936E-3</v>
      </c>
      <c r="H59" s="49"/>
      <c r="I59" s="51"/>
    </row>
    <row r="60" spans="1:9" ht="13.15" customHeight="1">
      <c r="A60" s="1"/>
      <c r="B60" s="12" t="s">
        <v>23</v>
      </c>
      <c r="C60" s="13"/>
      <c r="D60" s="13"/>
      <c r="E60" s="13"/>
      <c r="F60" s="19">
        <v>226.61514729999999</v>
      </c>
      <c r="G60" s="20">
        <v>3.6229355135826936E-3</v>
      </c>
      <c r="H60" s="48"/>
      <c r="I60" s="51"/>
    </row>
    <row r="61" spans="1:9" ht="13.15" customHeight="1">
      <c r="A61" s="1"/>
      <c r="B61" s="21" t="s">
        <v>549</v>
      </c>
      <c r="C61" s="24"/>
      <c r="D61" s="22"/>
      <c r="E61" s="24"/>
      <c r="F61" s="19">
        <v>226.61514729999999</v>
      </c>
      <c r="G61" s="20">
        <v>3.6229355135826936E-3</v>
      </c>
      <c r="H61" s="48"/>
      <c r="I61" s="51"/>
    </row>
    <row r="62" spans="1:9">
      <c r="B62" s="12" t="s">
        <v>119</v>
      </c>
      <c r="C62" s="13"/>
      <c r="D62" s="13"/>
      <c r="E62" s="13"/>
      <c r="F62" s="13"/>
      <c r="G62" s="14"/>
      <c r="H62" s="47"/>
      <c r="I62" s="51"/>
    </row>
    <row r="63" spans="1:9">
      <c r="B63" s="15" t="s">
        <v>551</v>
      </c>
      <c r="C63" s="13"/>
      <c r="D63" s="13" t="s">
        <v>122</v>
      </c>
      <c r="E63" s="16"/>
      <c r="F63" s="17">
        <v>399.08911000000001</v>
      </c>
      <c r="G63" s="18">
        <v>6.3803065546585817E-3</v>
      </c>
      <c r="H63" s="49"/>
      <c r="I63" s="51"/>
    </row>
    <row r="64" spans="1:9">
      <c r="B64" s="15" t="s">
        <v>121</v>
      </c>
      <c r="C64" s="13"/>
      <c r="D64" s="13" t="s">
        <v>122</v>
      </c>
      <c r="E64" s="16"/>
      <c r="F64" s="17">
        <v>125.7333081</v>
      </c>
      <c r="G64" s="18">
        <v>2.0101201203143251E-3</v>
      </c>
      <c r="H64" s="49"/>
      <c r="I64" s="51"/>
    </row>
    <row r="65" spans="2:9">
      <c r="B65" s="12" t="s">
        <v>23</v>
      </c>
      <c r="C65" s="13"/>
      <c r="D65" s="13"/>
      <c r="E65" s="13"/>
      <c r="F65" s="19">
        <v>524.82241810000005</v>
      </c>
      <c r="G65" s="20">
        <v>8.3904266749729069E-3</v>
      </c>
      <c r="H65" s="48"/>
      <c r="I65" s="51"/>
    </row>
    <row r="66" spans="2:9">
      <c r="B66" s="21" t="s">
        <v>113</v>
      </c>
      <c r="C66" s="22"/>
      <c r="D66" s="22"/>
      <c r="E66" s="22"/>
      <c r="F66" s="23" t="s">
        <v>25</v>
      </c>
      <c r="G66" s="23" t="s">
        <v>25</v>
      </c>
      <c r="H66" s="48"/>
      <c r="I66" s="51"/>
    </row>
    <row r="67" spans="2:9">
      <c r="B67" s="21" t="s">
        <v>23</v>
      </c>
      <c r="C67" s="22"/>
      <c r="D67" s="22"/>
      <c r="E67" s="22"/>
      <c r="F67" s="23" t="s">
        <v>25</v>
      </c>
      <c r="G67" s="23" t="s">
        <v>25</v>
      </c>
      <c r="H67" s="48"/>
      <c r="I67" s="51"/>
    </row>
    <row r="68" spans="2:9">
      <c r="B68" s="21" t="s">
        <v>549</v>
      </c>
      <c r="C68" s="24"/>
      <c r="D68" s="22"/>
      <c r="E68" s="24"/>
      <c r="F68" s="19">
        <v>524.82241810000005</v>
      </c>
      <c r="G68" s="20">
        <v>8.3904266749729069E-3</v>
      </c>
      <c r="H68" s="48"/>
      <c r="I68" s="51"/>
    </row>
    <row r="69" spans="2:9">
      <c r="B69" s="21" t="s">
        <v>124</v>
      </c>
      <c r="C69" s="13"/>
      <c r="D69" s="22"/>
      <c r="E69" s="13"/>
      <c r="F69" s="19">
        <v>1259.3754685397248</v>
      </c>
      <c r="G69" s="20">
        <v>2.0133853205616732E-2</v>
      </c>
      <c r="H69" s="48"/>
      <c r="I69" s="51"/>
    </row>
    <row r="70" spans="2:9" ht="15.75" thickBot="1">
      <c r="B70" s="25" t="s">
        <v>125</v>
      </c>
      <c r="C70" s="26"/>
      <c r="D70" s="26"/>
      <c r="E70" s="26"/>
      <c r="F70" s="27">
        <v>62550.146545639727</v>
      </c>
      <c r="G70" s="6">
        <v>1</v>
      </c>
      <c r="H70" s="50"/>
      <c r="I70" s="52"/>
    </row>
    <row r="71" spans="2:9">
      <c r="B71" s="28"/>
      <c r="C71" s="8"/>
      <c r="D71" s="8"/>
      <c r="E71" s="8"/>
      <c r="F71" s="8"/>
      <c r="G71" s="8"/>
      <c r="H71" s="8"/>
    </row>
    <row r="72" spans="2:9">
      <c r="B72" s="29" t="s">
        <v>122</v>
      </c>
      <c r="C72" s="8"/>
      <c r="D72" s="8"/>
      <c r="E72" s="8"/>
      <c r="F72" s="8"/>
      <c r="G72" s="8"/>
      <c r="H72" s="8"/>
    </row>
    <row r="73" spans="2:9" ht="48">
      <c r="B73" s="28" t="s">
        <v>729</v>
      </c>
      <c r="C73" s="8"/>
      <c r="D73" s="8"/>
      <c r="E73" s="8"/>
      <c r="F73" s="8"/>
      <c r="G73" s="8"/>
      <c r="H73" s="8"/>
    </row>
    <row r="74" spans="2:9">
      <c r="B74" s="29" t="s">
        <v>126</v>
      </c>
      <c r="C74" s="8"/>
      <c r="D74" s="8"/>
      <c r="E74" s="8"/>
      <c r="F74" s="8"/>
      <c r="G74" s="8"/>
      <c r="H74" s="8"/>
    </row>
    <row r="75" spans="2:9">
      <c r="B75" s="29" t="s">
        <v>127</v>
      </c>
      <c r="C75" s="8"/>
      <c r="D75" s="8"/>
      <c r="E75" s="8"/>
      <c r="F75" s="8"/>
      <c r="G75" s="8"/>
    </row>
    <row r="76" spans="2:9" ht="15.75" thickBot="1">
      <c r="B76" s="29"/>
      <c r="C76" s="8"/>
      <c r="D76" s="8"/>
      <c r="E76" s="8"/>
      <c r="F76" s="8"/>
      <c r="G76" s="8"/>
    </row>
    <row r="77" spans="2:9" ht="15.75" thickBot="1">
      <c r="B77" s="54" t="s">
        <v>737</v>
      </c>
      <c r="C77" s="54"/>
      <c r="D77" s="55"/>
      <c r="E77" s="55"/>
      <c r="F77" s="55"/>
      <c r="G77" s="55"/>
    </row>
    <row r="78" spans="2:9" ht="30.75" thickBot="1">
      <c r="B78" s="56" t="s">
        <v>730</v>
      </c>
      <c r="C78" s="57" t="s">
        <v>2</v>
      </c>
      <c r="D78" s="58" t="s">
        <v>731</v>
      </c>
      <c r="E78" s="57" t="s">
        <v>732</v>
      </c>
      <c r="F78" s="58" t="s">
        <v>733</v>
      </c>
      <c r="G78" s="57" t="s">
        <v>734</v>
      </c>
    </row>
    <row r="79" spans="2:9" ht="15.75" thickBot="1">
      <c r="B79" s="59" t="s">
        <v>735</v>
      </c>
      <c r="C79" s="60" t="s">
        <v>735</v>
      </c>
      <c r="D79" s="61" t="s">
        <v>735</v>
      </c>
      <c r="E79" s="62" t="s">
        <v>735</v>
      </c>
      <c r="F79" s="61" t="s">
        <v>735</v>
      </c>
      <c r="G79" s="63" t="s">
        <v>735</v>
      </c>
    </row>
    <row r="80" spans="2:9" ht="15.75" thickBot="1">
      <c r="B80" s="64"/>
      <c r="C80" s="65"/>
      <c r="D80" s="65"/>
      <c r="E80" s="65"/>
      <c r="F80" s="65"/>
      <c r="G80" s="65"/>
    </row>
    <row r="81" spans="2:7" ht="45.75" thickBot="1">
      <c r="B81" s="66" t="s">
        <v>736</v>
      </c>
      <c r="C81" s="67"/>
      <c r="D81" s="65"/>
      <c r="E81" s="65"/>
      <c r="F81" s="65"/>
      <c r="G81" s="65"/>
    </row>
    <row r="82" spans="2:7" ht="15.75" thickBot="1"/>
    <row r="83" spans="2:7" ht="15.75" thickBot="1">
      <c r="B83" s="103" t="s">
        <v>740</v>
      </c>
      <c r="C83" s="104"/>
    </row>
    <row r="84" spans="2:7" ht="50.25" thickBot="1">
      <c r="B84" s="70" t="s">
        <v>741</v>
      </c>
      <c r="C84" s="71" t="s">
        <v>0</v>
      </c>
    </row>
    <row r="85" spans="2:7" ht="17.25" thickBot="1">
      <c r="B85" s="70" t="s">
        <v>742</v>
      </c>
      <c r="C85" s="72" t="s">
        <v>122</v>
      </c>
    </row>
    <row r="86" spans="2:7" ht="15.75" thickBot="1">
      <c r="B86" s="73" t="s">
        <v>122</v>
      </c>
      <c r="C86" s="72" t="s">
        <v>122</v>
      </c>
    </row>
    <row r="87" spans="2:7" ht="17.25" thickBot="1">
      <c r="B87" s="70" t="s">
        <v>743</v>
      </c>
      <c r="C87" s="74">
        <v>7.2967000000000004E-2</v>
      </c>
    </row>
    <row r="88" spans="2:7" ht="17.25" thickBot="1">
      <c r="B88" s="73" t="s">
        <v>744</v>
      </c>
      <c r="C88" s="71">
        <v>4.5435999999999996</v>
      </c>
    </row>
    <row r="89" spans="2:7" ht="17.25" thickBot="1">
      <c r="B89" s="70" t="s">
        <v>745</v>
      </c>
      <c r="C89" s="75"/>
    </row>
    <row r="90" spans="2:7" ht="17.25" thickBot="1">
      <c r="B90" s="70" t="s">
        <v>746</v>
      </c>
      <c r="C90" s="76">
        <v>4.7507999999999999</v>
      </c>
    </row>
    <row r="91" spans="2:7" ht="17.25" thickBot="1">
      <c r="B91" s="70" t="s">
        <v>747</v>
      </c>
      <c r="C91" s="76"/>
    </row>
    <row r="92" spans="2:7" ht="17.25" thickBot="1">
      <c r="B92" s="70" t="s">
        <v>748</v>
      </c>
      <c r="C92" s="76">
        <v>6.3693999999999997</v>
      </c>
    </row>
    <row r="93" spans="2:7" ht="17.25" thickBot="1">
      <c r="B93" s="70" t="s">
        <v>749</v>
      </c>
      <c r="C93" s="76"/>
    </row>
    <row r="94" spans="2:7" ht="17.25" thickBot="1">
      <c r="B94" s="73" t="s">
        <v>122</v>
      </c>
      <c r="C94" s="71" t="s">
        <v>122</v>
      </c>
    </row>
    <row r="95" spans="2:7" ht="17.25" thickBot="1">
      <c r="B95" s="70" t="s">
        <v>750</v>
      </c>
      <c r="C95" s="77">
        <v>46081</v>
      </c>
    </row>
    <row r="97" spans="2:7">
      <c r="B97" s="78" t="s">
        <v>752</v>
      </c>
      <c r="C97" s="79"/>
      <c r="D97" s="79"/>
      <c r="E97" s="79"/>
      <c r="F97" s="79"/>
      <c r="G97" s="79"/>
    </row>
    <row r="99" spans="2:7" ht="15.75" thickBot="1">
      <c r="B99" s="80" t="s">
        <v>753</v>
      </c>
      <c r="C99" s="79"/>
      <c r="D99" s="79"/>
      <c r="E99" s="79"/>
      <c r="F99" s="79"/>
      <c r="G99" s="79"/>
    </row>
    <row r="100" spans="2:7" ht="15.75" thickBot="1">
      <c r="B100" s="81" t="s">
        <v>754</v>
      </c>
      <c r="C100" s="114"/>
      <c r="D100" s="115"/>
      <c r="E100" s="118"/>
      <c r="F100" s="119"/>
      <c r="G100" s="115"/>
    </row>
    <row r="101" spans="2:7" ht="172.5" customHeight="1" thickBot="1">
      <c r="B101" s="82" t="s">
        <v>755</v>
      </c>
      <c r="C101" s="116"/>
      <c r="D101" s="117"/>
      <c r="E101" s="120"/>
      <c r="F101" s="121"/>
      <c r="G101" s="122"/>
    </row>
    <row r="102" spans="2:7">
      <c r="B102" s="123" t="s">
        <v>756</v>
      </c>
      <c r="C102" s="123"/>
      <c r="D102" s="123"/>
      <c r="E102" s="79"/>
      <c r="F102" s="79"/>
      <c r="G102" s="79"/>
    </row>
  </sheetData>
  <mergeCells count="4">
    <mergeCell ref="B83:C83"/>
    <mergeCell ref="C100:D101"/>
    <mergeCell ref="E100:G101"/>
    <mergeCell ref="B102:D102"/>
  </mergeCells>
  <conditionalFormatting sqref="F59">
    <cfRule type="cellIs" dxfId="9" priority="2" operator="equal">
      <formula>TRUE</formula>
    </cfRule>
  </conditionalFormatting>
  <conditionalFormatting sqref="F62">
    <cfRule type="cellIs" dxfId="8"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47"/>
  <sheetViews>
    <sheetView topLeftCell="A42" workbookViewId="0">
      <selection activeCell="D50" sqref="D50"/>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73" t="s">
        <v>787</v>
      </c>
      <c r="C1" s="173"/>
      <c r="D1" s="173"/>
      <c r="E1" s="173"/>
      <c r="F1" s="173"/>
      <c r="G1" s="173"/>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128</v>
      </c>
      <c r="E4" s="11" t="s">
        <v>4</v>
      </c>
      <c r="F4" s="11" t="s">
        <v>5</v>
      </c>
      <c r="G4" s="11" t="s">
        <v>6</v>
      </c>
      <c r="H4" s="46" t="s">
        <v>550</v>
      </c>
      <c r="I4" s="45" t="s">
        <v>728</v>
      </c>
    </row>
    <row r="5" spans="1:9" ht="13.15" customHeight="1">
      <c r="A5" s="1"/>
      <c r="B5" s="12" t="s">
        <v>130</v>
      </c>
      <c r="C5" s="13"/>
      <c r="D5" s="13"/>
      <c r="E5" s="13"/>
      <c r="F5" s="13"/>
      <c r="G5" s="14"/>
      <c r="H5" s="47"/>
      <c r="I5" s="51"/>
    </row>
    <row r="6" spans="1:9" ht="13.15" customHeight="1">
      <c r="A6" s="1"/>
      <c r="B6" s="12" t="s">
        <v>147</v>
      </c>
      <c r="C6" s="13"/>
      <c r="D6" s="13"/>
      <c r="E6" s="13"/>
      <c r="F6" s="13"/>
      <c r="G6" s="14"/>
      <c r="H6" s="47"/>
      <c r="I6" s="51"/>
    </row>
    <row r="7" spans="1:9" ht="13.15" customHeight="1">
      <c r="A7" s="5" t="s">
        <v>540</v>
      </c>
      <c r="B7" s="15" t="s">
        <v>676</v>
      </c>
      <c r="C7" s="13" t="s">
        <v>677</v>
      </c>
      <c r="D7" s="13" t="s">
        <v>133</v>
      </c>
      <c r="E7" s="16">
        <v>2000000</v>
      </c>
      <c r="F7" s="17">
        <v>1999.722</v>
      </c>
      <c r="G7" s="18">
        <v>6.325548646228768E-2</v>
      </c>
      <c r="H7" s="49">
        <v>5.0708000000000003E-2</v>
      </c>
      <c r="I7" s="51"/>
    </row>
    <row r="8" spans="1:9" ht="13.15" customHeight="1">
      <c r="A8" s="1"/>
      <c r="B8" s="12" t="s">
        <v>23</v>
      </c>
      <c r="C8" s="13"/>
      <c r="D8" s="13"/>
      <c r="E8" s="13"/>
      <c r="F8" s="19">
        <v>1999.722</v>
      </c>
      <c r="G8" s="20">
        <v>6.325548646228768E-2</v>
      </c>
      <c r="H8" s="48"/>
      <c r="I8" s="51"/>
    </row>
    <row r="9" spans="1:9" ht="13.15" customHeight="1">
      <c r="A9" s="1"/>
      <c r="B9" s="12" t="s">
        <v>159</v>
      </c>
      <c r="C9" s="13"/>
      <c r="D9" s="13"/>
      <c r="E9" s="13"/>
      <c r="F9" s="13"/>
      <c r="G9" s="14"/>
      <c r="H9" s="47"/>
      <c r="I9" s="51"/>
    </row>
    <row r="10" spans="1:9" ht="13.15" customHeight="1">
      <c r="A10" s="5" t="s">
        <v>545</v>
      </c>
      <c r="B10" s="15" t="s">
        <v>680</v>
      </c>
      <c r="C10" s="13" t="s">
        <v>681</v>
      </c>
      <c r="D10" s="13" t="s">
        <v>31</v>
      </c>
      <c r="E10" s="16">
        <v>500000</v>
      </c>
      <c r="F10" s="17">
        <v>499.27800000000002</v>
      </c>
      <c r="G10" s="18">
        <v>1.5793231644157572E-2</v>
      </c>
      <c r="H10" s="49">
        <v>4.8000000000000001E-2</v>
      </c>
      <c r="I10" s="51"/>
    </row>
    <row r="11" spans="1:9" ht="13.15" customHeight="1">
      <c r="A11" s="1"/>
      <c r="B11" s="12" t="s">
        <v>23</v>
      </c>
      <c r="C11" s="13"/>
      <c r="D11" s="13"/>
      <c r="E11" s="13"/>
      <c r="F11" s="19">
        <v>499.27800000000002</v>
      </c>
      <c r="G11" s="20">
        <v>1.5793231644157572E-2</v>
      </c>
      <c r="H11" s="48"/>
      <c r="I11" s="51"/>
    </row>
    <row r="12" spans="1:9" ht="13.15" customHeight="1">
      <c r="A12" s="1"/>
      <c r="B12" s="21" t="s">
        <v>549</v>
      </c>
      <c r="C12" s="24"/>
      <c r="D12" s="22"/>
      <c r="E12" s="24"/>
      <c r="F12" s="19">
        <v>2499</v>
      </c>
      <c r="G12" s="20">
        <v>7.9048718106445259E-2</v>
      </c>
      <c r="H12" s="48"/>
      <c r="I12" s="51"/>
    </row>
    <row r="13" spans="1:9" ht="13.15" customHeight="1">
      <c r="A13" s="5" t="s">
        <v>546</v>
      </c>
      <c r="B13" s="12" t="s">
        <v>119</v>
      </c>
      <c r="C13" s="13"/>
      <c r="D13" s="13"/>
      <c r="E13" s="13"/>
      <c r="F13" s="13"/>
      <c r="G13" s="14"/>
      <c r="H13" s="47"/>
      <c r="I13" s="51"/>
    </row>
    <row r="14" spans="1:9" ht="13.15" customHeight="1">
      <c r="A14" s="1"/>
      <c r="B14" s="15" t="s">
        <v>551</v>
      </c>
      <c r="C14" s="13"/>
      <c r="D14" s="13" t="s">
        <v>122</v>
      </c>
      <c r="E14" s="16"/>
      <c r="F14" s="17">
        <v>23246.015069699999</v>
      </c>
      <c r="G14" s="18">
        <v>0.73532120541932522</v>
      </c>
      <c r="H14" s="49"/>
      <c r="I14" s="51"/>
    </row>
    <row r="15" spans="1:9" ht="13.15" customHeight="1">
      <c r="A15" s="1"/>
      <c r="B15" s="15" t="s">
        <v>551</v>
      </c>
      <c r="C15" s="13"/>
      <c r="D15" s="13" t="s">
        <v>122</v>
      </c>
      <c r="E15" s="16"/>
      <c r="F15" s="17">
        <v>2999.9520966999999</v>
      </c>
      <c r="G15" s="18">
        <v>9.4894905011955855E-2</v>
      </c>
      <c r="H15" s="49"/>
      <c r="I15" s="51"/>
    </row>
    <row r="16" spans="1:9">
      <c r="B16" s="15" t="s">
        <v>551</v>
      </c>
      <c r="C16" s="13"/>
      <c r="D16" s="13" t="s">
        <v>122</v>
      </c>
      <c r="E16" s="16"/>
      <c r="F16" s="17">
        <v>1550.8594445000001</v>
      </c>
      <c r="G16" s="18">
        <v>4.905700322168819E-2</v>
      </c>
      <c r="H16" s="49"/>
      <c r="I16" s="51"/>
    </row>
    <row r="17" spans="2:9">
      <c r="B17" s="15" t="s">
        <v>551</v>
      </c>
      <c r="C17" s="13"/>
      <c r="D17" s="13" t="s">
        <v>122</v>
      </c>
      <c r="E17" s="16"/>
      <c r="F17" s="17">
        <v>203.22257329999999</v>
      </c>
      <c r="G17" s="18">
        <v>6.4283649098271743E-3</v>
      </c>
      <c r="H17" s="49"/>
      <c r="I17" s="51"/>
    </row>
    <row r="18" spans="2:9">
      <c r="B18" s="15" t="s">
        <v>121</v>
      </c>
      <c r="C18" s="13"/>
      <c r="D18" s="13" t="s">
        <v>122</v>
      </c>
      <c r="E18" s="16"/>
      <c r="F18" s="17">
        <v>0.49993369999999998</v>
      </c>
      <c r="G18" s="18">
        <v>1.5813972838420236E-5</v>
      </c>
      <c r="H18" s="49"/>
      <c r="I18" s="51"/>
    </row>
    <row r="19" spans="2:9">
      <c r="B19" s="12" t="s">
        <v>23</v>
      </c>
      <c r="C19" s="13"/>
      <c r="D19" s="13"/>
      <c r="E19" s="13"/>
      <c r="F19" s="19">
        <v>28000.549117899998</v>
      </c>
      <c r="G19" s="20">
        <v>0.8857172925356348</v>
      </c>
      <c r="H19" s="48"/>
      <c r="I19" s="51"/>
    </row>
    <row r="20" spans="2:9">
      <c r="B20" s="21" t="s">
        <v>549</v>
      </c>
      <c r="C20" s="24"/>
      <c r="D20" s="22"/>
      <c r="E20" s="24"/>
      <c r="F20" s="19">
        <v>28000.549117899998</v>
      </c>
      <c r="G20" s="20">
        <v>0.8857172925356348</v>
      </c>
      <c r="H20" s="48"/>
      <c r="I20" s="51"/>
    </row>
    <row r="21" spans="2:9">
      <c r="B21" s="21" t="s">
        <v>124</v>
      </c>
      <c r="C21" s="13"/>
      <c r="D21" s="22"/>
      <c r="E21" s="13"/>
      <c r="F21" s="19">
        <v>1113.8667585586402</v>
      </c>
      <c r="G21" s="20">
        <v>3.5233989357919909E-2</v>
      </c>
      <c r="H21" s="48"/>
      <c r="I21" s="51"/>
    </row>
    <row r="22" spans="2:9" ht="15.75" thickBot="1">
      <c r="B22" s="25" t="s">
        <v>125</v>
      </c>
      <c r="C22" s="26"/>
      <c r="D22" s="26"/>
      <c r="E22" s="26"/>
      <c r="F22" s="27">
        <v>31613.415876458639</v>
      </c>
      <c r="G22" s="6">
        <v>1</v>
      </c>
      <c r="H22" s="50"/>
      <c r="I22" s="52"/>
    </row>
    <row r="23" spans="2:9">
      <c r="B23" s="28"/>
      <c r="C23" s="8"/>
      <c r="D23" s="8"/>
      <c r="E23" s="8"/>
      <c r="F23" s="8"/>
      <c r="G23" s="8"/>
      <c r="H23" s="8"/>
    </row>
    <row r="24" spans="2:9">
      <c r="B24" s="29" t="s">
        <v>122</v>
      </c>
      <c r="C24" s="8"/>
      <c r="D24" s="8"/>
      <c r="E24" s="8"/>
      <c r="F24" s="8"/>
      <c r="G24" s="8"/>
      <c r="H24" s="8"/>
    </row>
    <row r="25" spans="2:9" ht="75">
      <c r="B25" s="68" t="s">
        <v>729</v>
      </c>
      <c r="C25" s="8"/>
      <c r="D25" s="8"/>
      <c r="E25" s="8"/>
      <c r="F25" s="8"/>
      <c r="G25" s="8"/>
      <c r="H25" s="8"/>
    </row>
    <row r="26" spans="2:9">
      <c r="B26" s="69" t="s">
        <v>564</v>
      </c>
    </row>
    <row r="27" spans="2:9" ht="15.75" thickBot="1"/>
    <row r="28" spans="2:9" ht="15.75" thickBot="1">
      <c r="B28" s="103" t="s">
        <v>740</v>
      </c>
      <c r="C28" s="104"/>
    </row>
    <row r="29" spans="2:9" ht="33.75" thickBot="1">
      <c r="B29" s="70" t="s">
        <v>741</v>
      </c>
      <c r="C29" s="71" t="s">
        <v>751</v>
      </c>
    </row>
    <row r="30" spans="2:9" ht="17.25" thickBot="1">
      <c r="B30" s="70" t="s">
        <v>742</v>
      </c>
      <c r="C30" s="72" t="s">
        <v>122</v>
      </c>
    </row>
    <row r="31" spans="2:9" ht="15.75" thickBot="1">
      <c r="B31" s="73" t="s">
        <v>122</v>
      </c>
      <c r="C31" s="72"/>
    </row>
    <row r="32" spans="2:9" ht="17.25" thickBot="1">
      <c r="B32" s="70" t="s">
        <v>743</v>
      </c>
      <c r="C32" s="74">
        <v>5.0909999999999997E-2</v>
      </c>
    </row>
    <row r="33" spans="2:7" ht="17.25" thickBot="1">
      <c r="B33" s="73" t="s">
        <v>744</v>
      </c>
      <c r="C33" s="71">
        <v>0</v>
      </c>
    </row>
    <row r="34" spans="2:7" ht="17.25" thickBot="1">
      <c r="B34" s="70" t="s">
        <v>745</v>
      </c>
      <c r="C34" s="75"/>
    </row>
    <row r="35" spans="2:7" ht="17.25" thickBot="1">
      <c r="B35" s="70" t="s">
        <v>746</v>
      </c>
      <c r="C35" s="76">
        <v>8.9999999999999998E-4</v>
      </c>
    </row>
    <row r="36" spans="2:7" ht="17.25" thickBot="1">
      <c r="B36" s="70" t="s">
        <v>747</v>
      </c>
      <c r="C36" s="76">
        <v>0.31619999999999998</v>
      </c>
    </row>
    <row r="37" spans="2:7" ht="17.25" thickBot="1">
      <c r="B37" s="70" t="s">
        <v>748</v>
      </c>
      <c r="C37" s="76">
        <v>5.7000000000000002E-3</v>
      </c>
    </row>
    <row r="38" spans="2:7" ht="17.25" thickBot="1">
      <c r="B38" s="70" t="s">
        <v>749</v>
      </c>
      <c r="C38" s="76">
        <v>2.0876000000000001</v>
      </c>
    </row>
    <row r="39" spans="2:7" ht="17.25" thickBot="1">
      <c r="B39" s="70" t="s">
        <v>122</v>
      </c>
      <c r="C39" s="71" t="s">
        <v>122</v>
      </c>
    </row>
    <row r="40" spans="2:7" ht="17.25" thickBot="1">
      <c r="B40" s="70" t="s">
        <v>750</v>
      </c>
      <c r="C40" s="77">
        <v>46081</v>
      </c>
    </row>
    <row r="42" spans="2:7">
      <c r="B42" s="78" t="s">
        <v>752</v>
      </c>
      <c r="C42" s="98"/>
      <c r="E42" s="98"/>
      <c r="F42" s="98"/>
      <c r="G42" s="98"/>
    </row>
    <row r="43" spans="2:7">
      <c r="B43" s="98"/>
      <c r="C43" s="98"/>
      <c r="D43" s="98"/>
      <c r="E43" s="98"/>
      <c r="G43" s="98"/>
    </row>
    <row r="44" spans="2:7" ht="15.75" thickBot="1">
      <c r="B44" s="80" t="s">
        <v>753</v>
      </c>
      <c r="C44" s="98"/>
      <c r="D44" s="98"/>
      <c r="E44" s="98"/>
      <c r="F44" s="98"/>
      <c r="G44" s="98"/>
    </row>
    <row r="45" spans="2:7" ht="30.75" thickBot="1">
      <c r="B45" s="81" t="s">
        <v>788</v>
      </c>
      <c r="C45" s="105"/>
      <c r="D45" s="106"/>
      <c r="E45" s="162" t="s">
        <v>789</v>
      </c>
      <c r="F45" s="110"/>
      <c r="G45" s="106"/>
    </row>
    <row r="46" spans="2:7" ht="165.75" customHeight="1" thickBot="1">
      <c r="B46" s="92" t="s">
        <v>790</v>
      </c>
      <c r="C46" s="107"/>
      <c r="D46" s="108"/>
      <c r="E46" s="111"/>
      <c r="F46" s="112"/>
      <c r="G46" s="108"/>
    </row>
    <row r="47" spans="2:7">
      <c r="B47" s="150" t="s">
        <v>756</v>
      </c>
      <c r="C47" s="150"/>
      <c r="D47" s="150"/>
      <c r="E47" s="98"/>
      <c r="F47" s="98"/>
      <c r="G47" s="98"/>
    </row>
  </sheetData>
  <mergeCells count="5">
    <mergeCell ref="B28:C28"/>
    <mergeCell ref="B1:G1"/>
    <mergeCell ref="C45:D46"/>
    <mergeCell ref="E45:G46"/>
    <mergeCell ref="B47:D47"/>
  </mergeCells>
  <pageMargins left="0" right="0" top="0" bottom="0" header="0" footer="0"/>
  <pageSetup orientation="portrait" r:id="rId1"/>
  <headerFooter>
    <oddFooter xml:space="preserve">&amp;C_x000D_&amp;1#&amp;"Calibri"&amp;10&amp;K000000  For internal use only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3F22-CACE-4221-8EE7-F68C4FA4F437}">
  <dimension ref="A1:I123"/>
  <sheetViews>
    <sheetView tabSelected="1" topLeftCell="A119" workbookViewId="0">
      <selection activeCell="D124" sqref="D124"/>
    </sheetView>
  </sheetViews>
  <sheetFormatPr defaultRowHeight="15"/>
  <cols>
    <col min="1" max="1" width="3.28515625" customWidth="1"/>
    <col min="2" max="2" width="50" customWidth="1"/>
    <col min="3" max="3" width="16.7109375" customWidth="1"/>
    <col min="4" max="4" width="33.28515625" customWidth="1"/>
    <col min="5" max="5" width="16.7109375" customWidth="1"/>
    <col min="6" max="6" width="16.7109375" style="44" customWidth="1"/>
    <col min="7" max="8" width="16.7109375" customWidth="1"/>
    <col min="9" max="9" width="12.85546875" bestFit="1" customWidth="1"/>
  </cols>
  <sheetData>
    <row r="1" spans="1:9" ht="15.95" customHeight="1">
      <c r="A1" s="8"/>
      <c r="B1" s="83" t="s">
        <v>791</v>
      </c>
      <c r="C1" s="8"/>
      <c r="D1" s="8"/>
      <c r="E1" s="8"/>
      <c r="F1" s="30"/>
      <c r="G1" s="8"/>
      <c r="H1" s="8"/>
    </row>
    <row r="2" spans="1:9" ht="12.95" customHeight="1">
      <c r="A2" s="8"/>
      <c r="B2" s="31"/>
      <c r="C2" s="8"/>
      <c r="D2" s="8"/>
      <c r="E2" s="8"/>
      <c r="F2" s="30"/>
      <c r="G2" s="8"/>
      <c r="H2" s="8"/>
    </row>
    <row r="3" spans="1:9" ht="12.95" customHeight="1" thickBot="1">
      <c r="A3" s="28"/>
      <c r="B3" s="7" t="s">
        <v>642</v>
      </c>
      <c r="C3" s="8"/>
      <c r="D3" s="8"/>
      <c r="E3" s="8"/>
      <c r="F3" s="30"/>
      <c r="G3" s="8"/>
      <c r="H3" s="8"/>
    </row>
    <row r="4" spans="1:9" ht="27.95" customHeight="1">
      <c r="A4" s="8"/>
      <c r="B4" s="9" t="s">
        <v>1</v>
      </c>
      <c r="C4" s="10" t="s">
        <v>2</v>
      </c>
      <c r="D4" s="11" t="s">
        <v>3</v>
      </c>
      <c r="E4" s="11" t="s">
        <v>4</v>
      </c>
      <c r="F4" s="32" t="s">
        <v>5</v>
      </c>
      <c r="G4" s="11" t="s">
        <v>6</v>
      </c>
      <c r="H4" s="46" t="s">
        <v>550</v>
      </c>
      <c r="I4" s="45" t="s">
        <v>728</v>
      </c>
    </row>
    <row r="5" spans="1:9" ht="12.95" customHeight="1">
      <c r="A5" s="8"/>
      <c r="B5" s="12" t="s">
        <v>167</v>
      </c>
      <c r="C5" s="13"/>
      <c r="D5" s="13"/>
      <c r="E5" s="13"/>
      <c r="F5" s="33"/>
      <c r="G5" s="14"/>
      <c r="H5" s="47"/>
      <c r="I5" s="51"/>
    </row>
    <row r="6" spans="1:9" ht="12.95" customHeight="1">
      <c r="A6" s="8"/>
      <c r="B6" s="12" t="s">
        <v>8</v>
      </c>
      <c r="C6" s="13"/>
      <c r="D6" s="13"/>
      <c r="E6" s="13"/>
      <c r="F6" s="33"/>
      <c r="G6" s="14"/>
      <c r="H6" s="47"/>
      <c r="I6" s="51"/>
    </row>
    <row r="7" spans="1:9" ht="12.95" customHeight="1">
      <c r="A7" s="34" t="s">
        <v>17</v>
      </c>
      <c r="B7" s="15" t="s">
        <v>18</v>
      </c>
      <c r="C7" s="13" t="s">
        <v>19</v>
      </c>
      <c r="D7" s="13" t="s">
        <v>12</v>
      </c>
      <c r="E7" s="16">
        <v>207303</v>
      </c>
      <c r="F7" s="35">
        <v>764.94807000000003</v>
      </c>
      <c r="G7" s="18">
        <v>1.9702061683102033E-2</v>
      </c>
      <c r="H7" s="47"/>
      <c r="I7" s="51"/>
    </row>
    <row r="8" spans="1:9" ht="12.95" customHeight="1">
      <c r="A8" s="34" t="s">
        <v>172</v>
      </c>
      <c r="B8" s="15" t="s">
        <v>173</v>
      </c>
      <c r="C8" s="13" t="s">
        <v>174</v>
      </c>
      <c r="D8" s="13" t="s">
        <v>171</v>
      </c>
      <c r="E8" s="16">
        <v>51009</v>
      </c>
      <c r="F8" s="35">
        <v>703.36310100000003</v>
      </c>
      <c r="G8" s="18">
        <v>1.8115874456052849E-2</v>
      </c>
      <c r="H8" s="47"/>
      <c r="I8" s="51"/>
    </row>
    <row r="9" spans="1:9" ht="12.95" customHeight="1">
      <c r="A9" s="34" t="s">
        <v>197</v>
      </c>
      <c r="B9" s="15" t="s">
        <v>198</v>
      </c>
      <c r="C9" s="13" t="s">
        <v>199</v>
      </c>
      <c r="D9" s="13" t="s">
        <v>178</v>
      </c>
      <c r="E9" s="16">
        <v>119510</v>
      </c>
      <c r="F9" s="35">
        <v>543.71074499999997</v>
      </c>
      <c r="G9" s="18">
        <v>1.4003856020913107E-2</v>
      </c>
      <c r="H9" s="47"/>
      <c r="I9" s="51"/>
    </row>
    <row r="10" spans="1:9" ht="12.95" customHeight="1">
      <c r="A10" s="34" t="s">
        <v>9</v>
      </c>
      <c r="B10" s="15" t="s">
        <v>10</v>
      </c>
      <c r="C10" s="13" t="s">
        <v>11</v>
      </c>
      <c r="D10" s="13" t="s">
        <v>12</v>
      </c>
      <c r="E10" s="16">
        <v>126610</v>
      </c>
      <c r="F10" s="35">
        <v>538.13048300000003</v>
      </c>
      <c r="G10" s="18">
        <v>1.3860130361036782E-2</v>
      </c>
      <c r="H10" s="47"/>
      <c r="I10" s="51"/>
    </row>
    <row r="11" spans="1:9" ht="12.95" customHeight="1">
      <c r="A11" s="34" t="s">
        <v>690</v>
      </c>
      <c r="B11" s="15" t="s">
        <v>565</v>
      </c>
      <c r="C11" s="13" t="s">
        <v>553</v>
      </c>
      <c r="D11" s="13" t="s">
        <v>554</v>
      </c>
      <c r="E11" s="16">
        <v>97486</v>
      </c>
      <c r="F11" s="35">
        <v>492.59675800000002</v>
      </c>
      <c r="G11" s="18">
        <v>1.2687360216507357E-2</v>
      </c>
      <c r="H11" s="47"/>
      <c r="I11" s="51"/>
    </row>
    <row r="12" spans="1:9" ht="12.95" customHeight="1">
      <c r="A12" s="34" t="s">
        <v>190</v>
      </c>
      <c r="B12" s="15" t="s">
        <v>191</v>
      </c>
      <c r="C12" s="13" t="s">
        <v>192</v>
      </c>
      <c r="D12" s="13" t="s">
        <v>182</v>
      </c>
      <c r="E12" s="16">
        <v>28350</v>
      </c>
      <c r="F12" s="35">
        <v>490.68180000000001</v>
      </c>
      <c r="G12" s="18">
        <v>1.2638038410078654E-2</v>
      </c>
      <c r="H12" s="47"/>
      <c r="I12" s="51"/>
    </row>
    <row r="13" spans="1:9" ht="12.95" customHeight="1">
      <c r="A13" s="34" t="s">
        <v>239</v>
      </c>
      <c r="B13" s="15" t="s">
        <v>240</v>
      </c>
      <c r="C13" s="13" t="s">
        <v>241</v>
      </c>
      <c r="D13" s="13" t="s">
        <v>171</v>
      </c>
      <c r="E13" s="16">
        <v>32973</v>
      </c>
      <c r="F13" s="35">
        <v>456.31334700000002</v>
      </c>
      <c r="G13" s="18">
        <v>1.175284187515728E-2</v>
      </c>
      <c r="H13" s="47"/>
      <c r="I13" s="51"/>
    </row>
    <row r="14" spans="1:9" ht="12.95" customHeight="1">
      <c r="A14" s="34" t="s">
        <v>175</v>
      </c>
      <c r="B14" s="15" t="s">
        <v>176</v>
      </c>
      <c r="C14" s="13" t="s">
        <v>177</v>
      </c>
      <c r="D14" s="13" t="s">
        <v>178</v>
      </c>
      <c r="E14" s="16">
        <v>23441</v>
      </c>
      <c r="F14" s="35">
        <v>440.52671299999997</v>
      </c>
      <c r="G14" s="18">
        <v>1.1346240108273214E-2</v>
      </c>
      <c r="H14" s="47"/>
      <c r="I14" s="51"/>
    </row>
    <row r="15" spans="1:9" ht="12.95" customHeight="1">
      <c r="A15" s="34" t="s">
        <v>691</v>
      </c>
      <c r="B15" s="15" t="s">
        <v>363</v>
      </c>
      <c r="C15" s="13" t="s">
        <v>641</v>
      </c>
      <c r="D15" s="13" t="s">
        <v>171</v>
      </c>
      <c r="E15" s="16">
        <v>99226</v>
      </c>
      <c r="F15" s="35">
        <v>411.98635200000001</v>
      </c>
      <c r="G15" s="18">
        <v>1.0611152361885411E-2</v>
      </c>
      <c r="H15" s="47"/>
      <c r="I15" s="51"/>
    </row>
    <row r="16" spans="1:9" ht="12.95" customHeight="1">
      <c r="A16" s="34" t="s">
        <v>179</v>
      </c>
      <c r="B16" s="15" t="s">
        <v>180</v>
      </c>
      <c r="C16" s="13" t="s">
        <v>181</v>
      </c>
      <c r="D16" s="13" t="s">
        <v>182</v>
      </c>
      <c r="E16" s="16">
        <v>39307</v>
      </c>
      <c r="F16" s="35">
        <v>391.45841300000001</v>
      </c>
      <c r="G16" s="18">
        <v>1.0082433176536064E-2</v>
      </c>
      <c r="H16" s="47"/>
      <c r="I16" s="51"/>
    </row>
    <row r="17" spans="1:9" ht="12.95" customHeight="1">
      <c r="A17" s="34" t="s">
        <v>200</v>
      </c>
      <c r="B17" s="15" t="s">
        <v>201</v>
      </c>
      <c r="C17" s="13" t="s">
        <v>202</v>
      </c>
      <c r="D17" s="13" t="s">
        <v>203</v>
      </c>
      <c r="E17" s="16">
        <v>832875</v>
      </c>
      <c r="F17" s="35">
        <v>359.80200000000002</v>
      </c>
      <c r="G17" s="18">
        <v>9.2670881537141175E-3</v>
      </c>
      <c r="H17" s="47"/>
      <c r="I17" s="51"/>
    </row>
    <row r="18" spans="1:9" ht="12.95" customHeight="1">
      <c r="A18" s="34" t="s">
        <v>464</v>
      </c>
      <c r="B18" s="15" t="s">
        <v>465</v>
      </c>
      <c r="C18" s="13" t="s">
        <v>466</v>
      </c>
      <c r="D18" s="13" t="s">
        <v>431</v>
      </c>
      <c r="E18" s="16">
        <v>5873</v>
      </c>
      <c r="F18" s="35">
        <v>352.52682499999997</v>
      </c>
      <c r="G18" s="18">
        <v>9.0797081834563167E-3</v>
      </c>
      <c r="H18" s="47"/>
      <c r="I18" s="51"/>
    </row>
    <row r="19" spans="1:9" ht="12.95" customHeight="1">
      <c r="A19" s="34" t="s">
        <v>367</v>
      </c>
      <c r="B19" s="15" t="s">
        <v>368</v>
      </c>
      <c r="C19" s="13" t="s">
        <v>369</v>
      </c>
      <c r="D19" s="13" t="s">
        <v>221</v>
      </c>
      <c r="E19" s="16">
        <v>2357</v>
      </c>
      <c r="F19" s="35">
        <v>350.17948999999999</v>
      </c>
      <c r="G19" s="18">
        <v>9.0192500415579996E-3</v>
      </c>
      <c r="H19" s="47"/>
      <c r="I19" s="51"/>
    </row>
    <row r="20" spans="1:9" ht="12.95" customHeight="1">
      <c r="A20" s="34" t="s">
        <v>258</v>
      </c>
      <c r="B20" s="15" t="s">
        <v>259</v>
      </c>
      <c r="C20" s="13" t="s">
        <v>260</v>
      </c>
      <c r="D20" s="13" t="s">
        <v>250</v>
      </c>
      <c r="E20" s="16">
        <v>7934</v>
      </c>
      <c r="F20" s="35">
        <v>343.34384999999997</v>
      </c>
      <c r="G20" s="18">
        <v>8.8431907687717051E-3</v>
      </c>
      <c r="H20" s="47"/>
      <c r="I20" s="51"/>
    </row>
    <row r="21" spans="1:9" ht="12.95" customHeight="1">
      <c r="A21" s="34" t="s">
        <v>187</v>
      </c>
      <c r="B21" s="15" t="s">
        <v>188</v>
      </c>
      <c r="C21" s="13" t="s">
        <v>189</v>
      </c>
      <c r="D21" s="13" t="s">
        <v>16</v>
      </c>
      <c r="E21" s="16">
        <v>7860</v>
      </c>
      <c r="F21" s="35">
        <v>336.27438000000001</v>
      </c>
      <c r="G21" s="18">
        <v>8.6611089524114924E-3</v>
      </c>
      <c r="H21" s="47"/>
      <c r="I21" s="51"/>
    </row>
    <row r="22" spans="1:9" ht="12.95" customHeight="1">
      <c r="A22" s="34" t="s">
        <v>422</v>
      </c>
      <c r="B22" s="15" t="s">
        <v>423</v>
      </c>
      <c r="C22" s="13" t="s">
        <v>424</v>
      </c>
      <c r="D22" s="13" t="s">
        <v>182</v>
      </c>
      <c r="E22" s="16">
        <v>30388</v>
      </c>
      <c r="F22" s="35">
        <v>328.00807200000003</v>
      </c>
      <c r="G22" s="18">
        <v>8.4482012839111713E-3</v>
      </c>
      <c r="H22" s="47"/>
      <c r="I22" s="51"/>
    </row>
    <row r="23" spans="1:9" ht="12.95" customHeight="1">
      <c r="A23" s="34" t="s">
        <v>228</v>
      </c>
      <c r="B23" s="15" t="s">
        <v>229</v>
      </c>
      <c r="C23" s="13" t="s">
        <v>230</v>
      </c>
      <c r="D23" s="13" t="s">
        <v>207</v>
      </c>
      <c r="E23" s="16">
        <v>8360</v>
      </c>
      <c r="F23" s="35">
        <v>321.87671999999998</v>
      </c>
      <c r="G23" s="18">
        <v>8.290281707351143E-3</v>
      </c>
      <c r="H23" s="47"/>
      <c r="I23" s="51"/>
    </row>
    <row r="24" spans="1:9" ht="12.95" customHeight="1">
      <c r="A24" s="34" t="s">
        <v>243</v>
      </c>
      <c r="B24" s="15" t="s">
        <v>244</v>
      </c>
      <c r="C24" s="13" t="s">
        <v>245</v>
      </c>
      <c r="D24" s="13" t="s">
        <v>246</v>
      </c>
      <c r="E24" s="16">
        <v>47585</v>
      </c>
      <c r="F24" s="35">
        <v>317.41574250000002</v>
      </c>
      <c r="G24" s="18">
        <v>8.1753844256677866E-3</v>
      </c>
      <c r="H24" s="47"/>
      <c r="I24" s="51"/>
    </row>
    <row r="25" spans="1:9" ht="12.95" customHeight="1">
      <c r="A25" s="34" t="s">
        <v>183</v>
      </c>
      <c r="B25" s="15" t="s">
        <v>184</v>
      </c>
      <c r="C25" s="13" t="s">
        <v>185</v>
      </c>
      <c r="D25" s="13" t="s">
        <v>186</v>
      </c>
      <c r="E25" s="16">
        <v>114269</v>
      </c>
      <c r="F25" s="35">
        <v>281.444547</v>
      </c>
      <c r="G25" s="18">
        <v>7.2489075308951488E-3</v>
      </c>
      <c r="H25" s="47"/>
      <c r="I25" s="51"/>
    </row>
    <row r="26" spans="1:9" ht="12.95" customHeight="1">
      <c r="A26" s="34" t="s">
        <v>216</v>
      </c>
      <c r="B26" s="15" t="s">
        <v>217</v>
      </c>
      <c r="C26" s="13" t="s">
        <v>218</v>
      </c>
      <c r="D26" s="13" t="s">
        <v>207</v>
      </c>
      <c r="E26" s="16">
        <v>36841</v>
      </c>
      <c r="F26" s="35">
        <v>267.17093199999999</v>
      </c>
      <c r="G26" s="18">
        <v>6.8812751984534829E-3</v>
      </c>
      <c r="H26" s="47"/>
      <c r="I26" s="51"/>
    </row>
    <row r="27" spans="1:9" ht="12.95" customHeight="1">
      <c r="A27" s="34" t="s">
        <v>204</v>
      </c>
      <c r="B27" s="15" t="s">
        <v>205</v>
      </c>
      <c r="C27" s="13" t="s">
        <v>206</v>
      </c>
      <c r="D27" s="13" t="s">
        <v>207</v>
      </c>
      <c r="E27" s="16">
        <v>34505</v>
      </c>
      <c r="F27" s="35">
        <v>252.23155</v>
      </c>
      <c r="G27" s="18">
        <v>6.4964953196423314E-3</v>
      </c>
      <c r="H27" s="47"/>
      <c r="I27" s="51"/>
    </row>
    <row r="28" spans="1:9" ht="12.95" customHeight="1">
      <c r="A28" s="34" t="s">
        <v>251</v>
      </c>
      <c r="B28" s="15" t="s">
        <v>252</v>
      </c>
      <c r="C28" s="13" t="s">
        <v>253</v>
      </c>
      <c r="D28" s="13" t="s">
        <v>254</v>
      </c>
      <c r="E28" s="16">
        <v>30785</v>
      </c>
      <c r="F28" s="35">
        <v>221.15943999999999</v>
      </c>
      <c r="G28" s="18">
        <v>5.6961996501021343E-3</v>
      </c>
      <c r="H28" s="47"/>
      <c r="I28" s="51"/>
    </row>
    <row r="29" spans="1:9" ht="12.95" customHeight="1">
      <c r="A29" s="34" t="s">
        <v>224</v>
      </c>
      <c r="B29" s="15" t="s">
        <v>225</v>
      </c>
      <c r="C29" s="13" t="s">
        <v>226</v>
      </c>
      <c r="D29" s="13" t="s">
        <v>227</v>
      </c>
      <c r="E29" s="16">
        <v>3037</v>
      </c>
      <c r="F29" s="35">
        <v>194.62614500000001</v>
      </c>
      <c r="G29" s="18">
        <v>5.0128060509184108E-3</v>
      </c>
      <c r="H29" s="47"/>
      <c r="I29" s="51"/>
    </row>
    <row r="30" spans="1:9" ht="12.95" customHeight="1">
      <c r="A30" s="34" t="s">
        <v>168</v>
      </c>
      <c r="B30" s="15" t="s">
        <v>169</v>
      </c>
      <c r="C30" s="13" t="s">
        <v>170</v>
      </c>
      <c r="D30" s="13" t="s">
        <v>171</v>
      </c>
      <c r="E30" s="16">
        <v>19216</v>
      </c>
      <c r="F30" s="35">
        <v>170.59003999999999</v>
      </c>
      <c r="G30" s="18">
        <v>4.3937302706088836E-3</v>
      </c>
      <c r="H30" s="47"/>
      <c r="I30" s="51"/>
    </row>
    <row r="31" spans="1:9" ht="12.95" customHeight="1">
      <c r="A31" s="34" t="s">
        <v>325</v>
      </c>
      <c r="B31" s="15" t="s">
        <v>326</v>
      </c>
      <c r="C31" s="13" t="s">
        <v>327</v>
      </c>
      <c r="D31" s="13" t="s">
        <v>196</v>
      </c>
      <c r="E31" s="16">
        <v>12493</v>
      </c>
      <c r="F31" s="35">
        <v>169.629954</v>
      </c>
      <c r="G31" s="18">
        <v>4.3690022213008009E-3</v>
      </c>
      <c r="H31" s="47"/>
      <c r="I31" s="51"/>
    </row>
    <row r="32" spans="1:9" ht="12.95" customHeight="1">
      <c r="A32" s="34" t="s">
        <v>451</v>
      </c>
      <c r="B32" s="15" t="s">
        <v>452</v>
      </c>
      <c r="C32" s="13" t="s">
        <v>453</v>
      </c>
      <c r="D32" s="13" t="s">
        <v>16</v>
      </c>
      <c r="E32" s="16">
        <v>133481</v>
      </c>
      <c r="F32" s="35">
        <v>148.61774539999999</v>
      </c>
      <c r="G32" s="18">
        <v>3.8278101506607548E-3</v>
      </c>
      <c r="H32" s="47"/>
      <c r="I32" s="51"/>
    </row>
    <row r="33" spans="1:9" ht="12.95" customHeight="1">
      <c r="A33" s="34" t="s">
        <v>231</v>
      </c>
      <c r="B33" s="15" t="s">
        <v>232</v>
      </c>
      <c r="C33" s="13" t="s">
        <v>233</v>
      </c>
      <c r="D33" s="13" t="s">
        <v>234</v>
      </c>
      <c r="E33" s="16">
        <v>61951</v>
      </c>
      <c r="F33" s="35">
        <v>141.2916457</v>
      </c>
      <c r="G33" s="18">
        <v>3.6391185598891674E-3</v>
      </c>
      <c r="H33" s="47"/>
      <c r="I33" s="51"/>
    </row>
    <row r="34" spans="1:9" ht="12.95" customHeight="1">
      <c r="A34" s="34" t="s">
        <v>692</v>
      </c>
      <c r="B34" s="15" t="s">
        <v>581</v>
      </c>
      <c r="C34" s="13" t="s">
        <v>582</v>
      </c>
      <c r="D34" s="13" t="s">
        <v>221</v>
      </c>
      <c r="E34" s="16">
        <v>2296</v>
      </c>
      <c r="F34" s="35">
        <v>131.10159999999999</v>
      </c>
      <c r="G34" s="18">
        <v>3.3766629543275656E-3</v>
      </c>
      <c r="H34" s="47"/>
      <c r="I34" s="51"/>
    </row>
    <row r="35" spans="1:9" ht="12.95" customHeight="1">
      <c r="A35" s="34" t="s">
        <v>13</v>
      </c>
      <c r="B35" s="15" t="s">
        <v>14</v>
      </c>
      <c r="C35" s="13" t="s">
        <v>15</v>
      </c>
      <c r="D35" s="13" t="s">
        <v>16</v>
      </c>
      <c r="E35" s="16">
        <v>174972</v>
      </c>
      <c r="F35" s="35">
        <v>122.4804</v>
      </c>
      <c r="G35" s="18">
        <v>3.1546146600134701E-3</v>
      </c>
      <c r="H35" s="47"/>
      <c r="I35" s="51"/>
    </row>
    <row r="36" spans="1:9" ht="12.95" customHeight="1">
      <c r="A36" s="34" t="s">
        <v>693</v>
      </c>
      <c r="B36" s="15" t="s">
        <v>566</v>
      </c>
      <c r="C36" s="13" t="s">
        <v>567</v>
      </c>
      <c r="D36" s="13" t="s">
        <v>207</v>
      </c>
      <c r="E36" s="16">
        <v>56860</v>
      </c>
      <c r="F36" s="35">
        <v>110.985034</v>
      </c>
      <c r="G36" s="18">
        <v>2.8585391237985298E-3</v>
      </c>
      <c r="H36" s="47"/>
      <c r="I36" s="51"/>
    </row>
    <row r="37" spans="1:9" ht="12.95" customHeight="1">
      <c r="A37" s="34" t="s">
        <v>247</v>
      </c>
      <c r="B37" s="15" t="s">
        <v>248</v>
      </c>
      <c r="C37" s="13" t="s">
        <v>249</v>
      </c>
      <c r="D37" s="13" t="s">
        <v>250</v>
      </c>
      <c r="E37" s="16">
        <v>41276</v>
      </c>
      <c r="F37" s="35">
        <v>106.430166</v>
      </c>
      <c r="G37" s="18">
        <v>2.7412235911318645E-3</v>
      </c>
      <c r="H37" s="47"/>
      <c r="I37" s="51"/>
    </row>
    <row r="38" spans="1:9" ht="12.95" customHeight="1">
      <c r="A38" s="34" t="s">
        <v>289</v>
      </c>
      <c r="B38" s="15" t="s">
        <v>290</v>
      </c>
      <c r="C38" s="13" t="s">
        <v>291</v>
      </c>
      <c r="D38" s="13" t="s">
        <v>196</v>
      </c>
      <c r="E38" s="16">
        <v>8505</v>
      </c>
      <c r="F38" s="35">
        <v>100.85229</v>
      </c>
      <c r="G38" s="18">
        <v>2.5975593852561709E-3</v>
      </c>
      <c r="H38" s="47"/>
      <c r="I38" s="51"/>
    </row>
    <row r="39" spans="1:9" ht="12.95" customHeight="1">
      <c r="A39" s="34" t="s">
        <v>193</v>
      </c>
      <c r="B39" s="15" t="s">
        <v>194</v>
      </c>
      <c r="C39" s="13" t="s">
        <v>195</v>
      </c>
      <c r="D39" s="13" t="s">
        <v>196</v>
      </c>
      <c r="E39" s="16">
        <v>7413</v>
      </c>
      <c r="F39" s="35">
        <v>96.376412999999999</v>
      </c>
      <c r="G39" s="18">
        <v>2.4822783508978807E-3</v>
      </c>
      <c r="H39" s="47"/>
      <c r="I39" s="51"/>
    </row>
    <row r="40" spans="1:9" ht="12.95" customHeight="1">
      <c r="A40" s="34" t="s">
        <v>235</v>
      </c>
      <c r="B40" s="15" t="s">
        <v>236</v>
      </c>
      <c r="C40" s="13" t="s">
        <v>237</v>
      </c>
      <c r="D40" s="13" t="s">
        <v>238</v>
      </c>
      <c r="E40" s="16">
        <v>22409</v>
      </c>
      <c r="F40" s="35">
        <v>89.893703500000001</v>
      </c>
      <c r="G40" s="18">
        <v>2.3153091833795791E-3</v>
      </c>
      <c r="H40" s="47"/>
      <c r="I40" s="51"/>
    </row>
    <row r="41" spans="1:9" ht="12.95" customHeight="1">
      <c r="A41" s="34" t="s">
        <v>694</v>
      </c>
      <c r="B41" s="15" t="s">
        <v>585</v>
      </c>
      <c r="C41" s="13" t="s">
        <v>586</v>
      </c>
      <c r="D41" s="13" t="s">
        <v>264</v>
      </c>
      <c r="E41" s="16">
        <v>93146</v>
      </c>
      <c r="F41" s="35">
        <v>80.636492200000006</v>
      </c>
      <c r="G41" s="18">
        <v>2.0768797328077132E-3</v>
      </c>
      <c r="H41" s="47"/>
      <c r="I41" s="51"/>
    </row>
    <row r="42" spans="1:9" ht="12.95" customHeight="1">
      <c r="A42" s="34" t="s">
        <v>695</v>
      </c>
      <c r="B42" s="15" t="s">
        <v>635</v>
      </c>
      <c r="C42" s="13" t="s">
        <v>636</v>
      </c>
      <c r="D42" s="13" t="s">
        <v>637</v>
      </c>
      <c r="E42" s="16">
        <v>16263</v>
      </c>
      <c r="F42" s="35">
        <v>64.255112999999994</v>
      </c>
      <c r="G42" s="18">
        <v>1.6549596625306752E-3</v>
      </c>
      <c r="H42" s="47"/>
      <c r="I42" s="51"/>
    </row>
    <row r="43" spans="1:9" ht="12.95" customHeight="1">
      <c r="A43" s="8"/>
      <c r="B43" s="12" t="s">
        <v>23</v>
      </c>
      <c r="C43" s="13"/>
      <c r="D43" s="13"/>
      <c r="E43" s="13"/>
      <c r="F43" s="36">
        <v>10692.9160723</v>
      </c>
      <c r="G43" s="20">
        <v>0.27540757378299907</v>
      </c>
      <c r="H43" s="48"/>
      <c r="I43" s="51"/>
    </row>
    <row r="44" spans="1:9" ht="12.95" customHeight="1">
      <c r="A44" s="8"/>
      <c r="B44" s="21" t="s">
        <v>24</v>
      </c>
      <c r="C44" s="22"/>
      <c r="D44" s="22"/>
      <c r="E44" s="22"/>
      <c r="F44" s="37" t="s">
        <v>25</v>
      </c>
      <c r="G44" s="23" t="s">
        <v>25</v>
      </c>
      <c r="H44" s="48"/>
      <c r="I44" s="51"/>
    </row>
    <row r="45" spans="1:9" ht="12.95" customHeight="1">
      <c r="A45" s="8"/>
      <c r="B45" s="21" t="s">
        <v>23</v>
      </c>
      <c r="C45" s="22"/>
      <c r="D45" s="22"/>
      <c r="E45" s="22"/>
      <c r="F45" s="37" t="s">
        <v>25</v>
      </c>
      <c r="G45" s="23" t="s">
        <v>25</v>
      </c>
      <c r="H45" s="48"/>
      <c r="I45" s="51"/>
    </row>
    <row r="46" spans="1:9" ht="12.95" customHeight="1">
      <c r="A46" s="8"/>
      <c r="B46" s="21" t="s">
        <v>549</v>
      </c>
      <c r="C46" s="24"/>
      <c r="D46" s="22"/>
      <c r="E46" s="24"/>
      <c r="F46" s="36">
        <v>10692.9160723</v>
      </c>
      <c r="G46" s="20">
        <v>0.27540757378299907</v>
      </c>
      <c r="H46" s="48"/>
      <c r="I46" s="51"/>
    </row>
    <row r="47" spans="1:9" ht="12.95" customHeight="1">
      <c r="A47" s="8"/>
      <c r="B47" s="12" t="s">
        <v>26</v>
      </c>
      <c r="C47" s="13"/>
      <c r="D47" s="13"/>
      <c r="E47" s="13"/>
      <c r="F47" s="33"/>
      <c r="G47" s="14"/>
      <c r="H47" s="47"/>
      <c r="I47" s="51"/>
    </row>
    <row r="48" spans="1:9" ht="12.95" customHeight="1">
      <c r="A48" s="8"/>
      <c r="B48" s="12" t="s">
        <v>27</v>
      </c>
      <c r="C48" s="13"/>
      <c r="D48" s="13"/>
      <c r="E48" s="13"/>
      <c r="F48" s="33"/>
      <c r="G48" s="14"/>
      <c r="H48" s="47"/>
      <c r="I48" s="51"/>
    </row>
    <row r="49" spans="1:9" ht="12.95" customHeight="1">
      <c r="A49" s="34" t="s">
        <v>104</v>
      </c>
      <c r="B49" s="15" t="s">
        <v>105</v>
      </c>
      <c r="C49" s="13" t="s">
        <v>106</v>
      </c>
      <c r="D49" s="13" t="s">
        <v>31</v>
      </c>
      <c r="E49" s="16">
        <v>1500000</v>
      </c>
      <c r="F49" s="35">
        <v>1450.0515</v>
      </c>
      <c r="G49" s="18">
        <v>3.7347638639933595E-2</v>
      </c>
      <c r="H49" s="49">
        <v>7.1756E-2</v>
      </c>
      <c r="I49" s="51"/>
    </row>
    <row r="50" spans="1:9" ht="12.95" customHeight="1">
      <c r="A50" s="34" t="s">
        <v>696</v>
      </c>
      <c r="B50" s="15" t="s">
        <v>644</v>
      </c>
      <c r="C50" s="13" t="s">
        <v>645</v>
      </c>
      <c r="D50" s="13" t="s">
        <v>79</v>
      </c>
      <c r="E50" s="16">
        <v>1200000</v>
      </c>
      <c r="F50" s="35">
        <v>1225.1844000000001</v>
      </c>
      <c r="G50" s="18">
        <v>3.1555944211970305E-2</v>
      </c>
      <c r="H50" s="49">
        <v>7.7899999999999997E-2</v>
      </c>
      <c r="I50" s="51"/>
    </row>
    <row r="51" spans="1:9" ht="12.95" customHeight="1">
      <c r="A51" s="34" t="s">
        <v>697</v>
      </c>
      <c r="B51" s="15" t="s">
        <v>698</v>
      </c>
      <c r="C51" s="13" t="s">
        <v>699</v>
      </c>
      <c r="D51" s="13" t="s">
        <v>512</v>
      </c>
      <c r="E51" s="16">
        <v>1000000</v>
      </c>
      <c r="F51" s="35">
        <v>1015.393</v>
      </c>
      <c r="G51" s="18">
        <v>2.6152540679774541E-2</v>
      </c>
      <c r="H51" s="49">
        <v>7.145E-2</v>
      </c>
      <c r="I51" s="51"/>
    </row>
    <row r="52" spans="1:9" ht="12.95" customHeight="1">
      <c r="A52" s="34" t="s">
        <v>700</v>
      </c>
      <c r="B52" s="15" t="s">
        <v>701</v>
      </c>
      <c r="C52" s="13" t="s">
        <v>702</v>
      </c>
      <c r="D52" s="13" t="s">
        <v>31</v>
      </c>
      <c r="E52" s="16">
        <v>1000000</v>
      </c>
      <c r="F52" s="35">
        <v>986.99199999999996</v>
      </c>
      <c r="G52" s="18">
        <v>2.5421042326086583E-2</v>
      </c>
      <c r="H52" s="49">
        <v>6.7754999999999996E-2</v>
      </c>
      <c r="I52" s="51"/>
    </row>
    <row r="53" spans="1:9" ht="12.95" customHeight="1">
      <c r="A53" s="34" t="s">
        <v>703</v>
      </c>
      <c r="B53" s="15" t="s">
        <v>639</v>
      </c>
      <c r="C53" s="13" t="s">
        <v>640</v>
      </c>
      <c r="D53" s="13" t="s">
        <v>62</v>
      </c>
      <c r="E53" s="16">
        <v>950000</v>
      </c>
      <c r="F53" s="35">
        <v>947.80550000000005</v>
      </c>
      <c r="G53" s="18">
        <v>2.4411751799809579E-2</v>
      </c>
      <c r="H53" s="49">
        <v>7.5850000000000001E-2</v>
      </c>
      <c r="I53" s="51"/>
    </row>
    <row r="54" spans="1:9" ht="12.95" customHeight="1">
      <c r="A54" s="34" t="s">
        <v>704</v>
      </c>
      <c r="B54" s="15" t="s">
        <v>562</v>
      </c>
      <c r="C54" s="13" t="s">
        <v>563</v>
      </c>
      <c r="D54" s="13" t="s">
        <v>512</v>
      </c>
      <c r="E54" s="16">
        <v>800000</v>
      </c>
      <c r="F54" s="35">
        <v>791.44479999999999</v>
      </c>
      <c r="G54" s="18">
        <v>2.0384513511316333E-2</v>
      </c>
      <c r="H54" s="49">
        <v>7.195E-2</v>
      </c>
      <c r="I54" s="51"/>
    </row>
    <row r="55" spans="1:9" ht="12.95" customHeight="1">
      <c r="A55" s="34" t="s">
        <v>705</v>
      </c>
      <c r="B55" s="15" t="s">
        <v>556</v>
      </c>
      <c r="C55" s="13" t="s">
        <v>557</v>
      </c>
      <c r="D55" s="13" t="s">
        <v>31</v>
      </c>
      <c r="E55" s="16">
        <v>750000</v>
      </c>
      <c r="F55" s="35">
        <v>743.54700000000003</v>
      </c>
      <c r="G55" s="18">
        <v>1.9150854068153238E-2</v>
      </c>
      <c r="H55" s="49">
        <v>6.3322000000000003E-2</v>
      </c>
      <c r="I55" s="51"/>
    </row>
    <row r="56" spans="1:9" ht="12.95" customHeight="1">
      <c r="A56" s="34" t="s">
        <v>706</v>
      </c>
      <c r="B56" s="15" t="s">
        <v>547</v>
      </c>
      <c r="C56" s="13" t="s">
        <v>548</v>
      </c>
      <c r="D56" s="13" t="s">
        <v>31</v>
      </c>
      <c r="E56" s="16">
        <v>750000</v>
      </c>
      <c r="F56" s="35">
        <v>740.82674999999995</v>
      </c>
      <c r="G56" s="18">
        <v>1.9080791098658512E-2</v>
      </c>
      <c r="H56" s="49">
        <v>7.4762999999999996E-2</v>
      </c>
      <c r="I56" s="51"/>
    </row>
    <row r="57" spans="1:9" ht="12.95" customHeight="1">
      <c r="A57" s="34" t="s">
        <v>503</v>
      </c>
      <c r="B57" s="15" t="s">
        <v>504</v>
      </c>
      <c r="C57" s="13" t="s">
        <v>505</v>
      </c>
      <c r="D57" s="13" t="s">
        <v>31</v>
      </c>
      <c r="E57" s="16">
        <v>500000</v>
      </c>
      <c r="F57" s="35">
        <v>520.29849999999999</v>
      </c>
      <c r="G57" s="18">
        <v>1.3400848427038273E-2</v>
      </c>
      <c r="H57" s="49">
        <v>6.4045000000000005E-2</v>
      </c>
      <c r="I57" s="51"/>
    </row>
    <row r="58" spans="1:9" ht="12.95" customHeight="1">
      <c r="A58" s="34" t="s">
        <v>707</v>
      </c>
      <c r="B58" s="15" t="s">
        <v>708</v>
      </c>
      <c r="C58" s="13" t="s">
        <v>709</v>
      </c>
      <c r="D58" s="13" t="s">
        <v>31</v>
      </c>
      <c r="E58" s="16">
        <v>500000</v>
      </c>
      <c r="F58" s="35">
        <v>514.19200000000001</v>
      </c>
      <c r="G58" s="18">
        <v>1.3243568940513309E-2</v>
      </c>
      <c r="H58" s="49">
        <v>6.4788999999999999E-2</v>
      </c>
      <c r="I58" s="51"/>
    </row>
    <row r="59" spans="1:9" ht="12.95" customHeight="1">
      <c r="A59" s="34" t="s">
        <v>45</v>
      </c>
      <c r="B59" s="15" t="s">
        <v>46</v>
      </c>
      <c r="C59" s="13" t="s">
        <v>47</v>
      </c>
      <c r="D59" s="13" t="s">
        <v>31</v>
      </c>
      <c r="E59" s="16">
        <v>500000</v>
      </c>
      <c r="F59" s="35">
        <v>510.94850000000002</v>
      </c>
      <c r="G59" s="18">
        <v>1.3160029103529158E-2</v>
      </c>
      <c r="H59" s="49">
        <v>7.0928000000000005E-2</v>
      </c>
      <c r="I59" s="51"/>
    </row>
    <row r="60" spans="1:9" ht="12.95" customHeight="1">
      <c r="A60" s="34" t="s">
        <v>525</v>
      </c>
      <c r="B60" s="15" t="s">
        <v>526</v>
      </c>
      <c r="C60" s="13" t="s">
        <v>527</v>
      </c>
      <c r="D60" s="13" t="s">
        <v>31</v>
      </c>
      <c r="E60" s="16">
        <v>500000</v>
      </c>
      <c r="F60" s="35">
        <v>504.0385</v>
      </c>
      <c r="G60" s="18">
        <v>1.2982054608828838E-2</v>
      </c>
      <c r="H60" s="49">
        <v>6.7747000000000002E-2</v>
      </c>
      <c r="I60" s="51"/>
    </row>
    <row r="61" spans="1:9" ht="12.95" customHeight="1">
      <c r="A61" s="34" t="s">
        <v>710</v>
      </c>
      <c r="B61" s="15" t="s">
        <v>587</v>
      </c>
      <c r="C61" s="13" t="s">
        <v>588</v>
      </c>
      <c r="D61" s="13" t="s">
        <v>512</v>
      </c>
      <c r="E61" s="16">
        <v>500000</v>
      </c>
      <c r="F61" s="35">
        <v>497.37950000000001</v>
      </c>
      <c r="G61" s="18">
        <v>1.2810544889551061E-2</v>
      </c>
      <c r="H61" s="49">
        <v>7.3649999999999993E-2</v>
      </c>
      <c r="I61" s="51"/>
    </row>
    <row r="62" spans="1:9" ht="12.95" customHeight="1">
      <c r="A62" s="34" t="s">
        <v>711</v>
      </c>
      <c r="B62" s="15" t="s">
        <v>712</v>
      </c>
      <c r="C62" s="13" t="s">
        <v>713</v>
      </c>
      <c r="D62" s="13" t="s">
        <v>31</v>
      </c>
      <c r="E62" s="16">
        <v>500000</v>
      </c>
      <c r="F62" s="35">
        <v>472.6585</v>
      </c>
      <c r="G62" s="18">
        <v>1.217382890062391E-2</v>
      </c>
      <c r="H62" s="49">
        <v>7.5462000000000001E-2</v>
      </c>
      <c r="I62" s="51"/>
    </row>
    <row r="63" spans="1:9" ht="12.95" customHeight="1">
      <c r="A63" s="34" t="s">
        <v>714</v>
      </c>
      <c r="B63" s="15" t="s">
        <v>715</v>
      </c>
      <c r="C63" s="13" t="s">
        <v>716</v>
      </c>
      <c r="D63" s="13" t="s">
        <v>31</v>
      </c>
      <c r="E63" s="16">
        <v>500000</v>
      </c>
      <c r="F63" s="35">
        <v>468.3965</v>
      </c>
      <c r="G63" s="18">
        <v>1.2064056498827563E-2</v>
      </c>
      <c r="H63" s="49">
        <v>7.5322E-2</v>
      </c>
      <c r="I63" s="51"/>
    </row>
    <row r="64" spans="1:9" ht="12.95" customHeight="1">
      <c r="A64" s="34" t="s">
        <v>519</v>
      </c>
      <c r="B64" s="15" t="s">
        <v>520</v>
      </c>
      <c r="C64" s="13" t="s">
        <v>521</v>
      </c>
      <c r="D64" s="13" t="s">
        <v>40</v>
      </c>
      <c r="E64" s="16">
        <v>400000</v>
      </c>
      <c r="F64" s="35">
        <v>418.62439999999998</v>
      </c>
      <c r="G64" s="18">
        <v>1.0782122439829907E-2</v>
      </c>
      <c r="H64" s="49">
        <v>7.1325E-2</v>
      </c>
      <c r="I64" s="51"/>
    </row>
    <row r="65" spans="1:9" ht="12.95" customHeight="1">
      <c r="A65" s="34" t="s">
        <v>717</v>
      </c>
      <c r="B65" s="15" t="s">
        <v>558</v>
      </c>
      <c r="C65" s="13" t="s">
        <v>559</v>
      </c>
      <c r="D65" s="13" t="s">
        <v>69</v>
      </c>
      <c r="E65" s="16">
        <v>400000</v>
      </c>
      <c r="F65" s="35">
        <v>405.19439999999997</v>
      </c>
      <c r="G65" s="18">
        <v>1.0436218320607723E-2</v>
      </c>
      <c r="H65" s="49">
        <v>7.8350000000000003E-2</v>
      </c>
      <c r="I65" s="51"/>
    </row>
    <row r="66" spans="1:9" ht="12.95" customHeight="1">
      <c r="A66" s="34" t="s">
        <v>98</v>
      </c>
      <c r="B66" s="15" t="s">
        <v>99</v>
      </c>
      <c r="C66" s="13" t="s">
        <v>100</v>
      </c>
      <c r="D66" s="13" t="s">
        <v>40</v>
      </c>
      <c r="E66" s="16">
        <v>400000</v>
      </c>
      <c r="F66" s="35">
        <v>404.76839999999999</v>
      </c>
      <c r="G66" s="18">
        <v>1.0425246231643565E-2</v>
      </c>
      <c r="H66" s="49">
        <v>7.2400000000000006E-2</v>
      </c>
      <c r="I66" s="51"/>
    </row>
    <row r="67" spans="1:9" ht="12.95" customHeight="1">
      <c r="A67" s="34" t="s">
        <v>110</v>
      </c>
      <c r="B67" s="15" t="s">
        <v>111</v>
      </c>
      <c r="C67" s="13" t="s">
        <v>112</v>
      </c>
      <c r="D67" s="13" t="s">
        <v>40</v>
      </c>
      <c r="E67" s="16">
        <v>400000</v>
      </c>
      <c r="F67" s="35">
        <v>403.44439999999997</v>
      </c>
      <c r="G67" s="18">
        <v>1.0391145185191578E-2</v>
      </c>
      <c r="H67" s="49">
        <v>7.0533999999999999E-2</v>
      </c>
      <c r="I67" s="51"/>
    </row>
    <row r="68" spans="1:9" ht="12.95" customHeight="1">
      <c r="A68" s="34" t="s">
        <v>538</v>
      </c>
      <c r="B68" s="15" t="s">
        <v>606</v>
      </c>
      <c r="C68" s="13" t="s">
        <v>539</v>
      </c>
      <c r="D68" s="13" t="s">
        <v>40</v>
      </c>
      <c r="E68" s="16">
        <v>400000</v>
      </c>
      <c r="F68" s="35">
        <v>395.35039999999998</v>
      </c>
      <c r="G68" s="18">
        <v>1.0182675494872563E-2</v>
      </c>
      <c r="H68" s="49">
        <v>7.1074999999999999E-2</v>
      </c>
      <c r="I68" s="51"/>
    </row>
    <row r="69" spans="1:9" ht="12.95" customHeight="1">
      <c r="A69" s="34" t="s">
        <v>63</v>
      </c>
      <c r="B69" s="15" t="s">
        <v>64</v>
      </c>
      <c r="C69" s="13" t="s">
        <v>65</v>
      </c>
      <c r="D69" s="13" t="s">
        <v>66</v>
      </c>
      <c r="E69" s="16">
        <v>290000</v>
      </c>
      <c r="F69" s="35">
        <v>292.08075000000002</v>
      </c>
      <c r="G69" s="18">
        <v>7.5228543983994938E-3</v>
      </c>
      <c r="H69" s="49">
        <v>9.1162499999999994E-2</v>
      </c>
      <c r="I69" s="51"/>
    </row>
    <row r="70" spans="1:9" ht="12.95" customHeight="1">
      <c r="A70" s="8"/>
      <c r="B70" s="12" t="s">
        <v>23</v>
      </c>
      <c r="C70" s="13"/>
      <c r="D70" s="13"/>
      <c r="E70" s="13"/>
      <c r="F70" s="36">
        <v>13708.619699999999</v>
      </c>
      <c r="G70" s="20">
        <v>0.35308026977515961</v>
      </c>
      <c r="H70" s="48"/>
      <c r="I70" s="51"/>
    </row>
    <row r="71" spans="1:9" ht="12.95" customHeight="1">
      <c r="A71" s="8"/>
      <c r="B71" s="21" t="s">
        <v>113</v>
      </c>
      <c r="C71" s="22"/>
      <c r="D71" s="22"/>
      <c r="E71" s="22"/>
      <c r="F71" s="37" t="s">
        <v>25</v>
      </c>
      <c r="G71" s="23" t="s">
        <v>25</v>
      </c>
      <c r="H71" s="48"/>
      <c r="I71" s="51"/>
    </row>
    <row r="72" spans="1:9" ht="12.95" customHeight="1">
      <c r="A72" s="8"/>
      <c r="B72" s="21" t="s">
        <v>23</v>
      </c>
      <c r="C72" s="22"/>
      <c r="D72" s="22"/>
      <c r="E72" s="22"/>
      <c r="F72" s="37" t="s">
        <v>25</v>
      </c>
      <c r="G72" s="23" t="s">
        <v>25</v>
      </c>
      <c r="H72" s="48"/>
      <c r="I72" s="51"/>
    </row>
    <row r="73" spans="1:9" ht="12.95" customHeight="1">
      <c r="A73" s="8"/>
      <c r="B73" s="21" t="s">
        <v>549</v>
      </c>
      <c r="C73" s="24"/>
      <c r="D73" s="22"/>
      <c r="E73" s="24"/>
      <c r="F73" s="36">
        <v>13708.619699999999</v>
      </c>
      <c r="G73" s="20">
        <v>0.35308026977515961</v>
      </c>
      <c r="H73" s="48"/>
      <c r="I73" s="51"/>
    </row>
    <row r="74" spans="1:9" ht="12.95" customHeight="1">
      <c r="A74" s="8"/>
      <c r="B74" s="12" t="s">
        <v>130</v>
      </c>
      <c r="C74" s="13"/>
      <c r="D74" s="13"/>
      <c r="E74" s="13"/>
      <c r="F74" s="33"/>
      <c r="G74" s="14"/>
      <c r="H74" s="47"/>
      <c r="I74" s="51"/>
    </row>
    <row r="75" spans="1:9" ht="12.95" customHeight="1">
      <c r="A75" s="8"/>
      <c r="B75" s="12" t="s">
        <v>131</v>
      </c>
      <c r="C75" s="13"/>
      <c r="D75" s="13"/>
      <c r="E75" s="13"/>
      <c r="F75" s="33"/>
      <c r="G75" s="14"/>
      <c r="H75" s="47"/>
      <c r="I75" s="51"/>
    </row>
    <row r="76" spans="1:9" ht="12.95" customHeight="1">
      <c r="A76" s="34" t="s">
        <v>718</v>
      </c>
      <c r="B76" s="15" t="s">
        <v>646</v>
      </c>
      <c r="C76" s="13" t="s">
        <v>647</v>
      </c>
      <c r="D76" s="13" t="s">
        <v>133</v>
      </c>
      <c r="E76" s="16">
        <v>900000</v>
      </c>
      <c r="F76" s="35">
        <v>844.60680000000002</v>
      </c>
      <c r="G76" s="18">
        <v>2.1753758097026669E-2</v>
      </c>
      <c r="H76" s="49">
        <v>7.0199999999999999E-2</v>
      </c>
      <c r="I76" s="51"/>
    </row>
    <row r="77" spans="1:9" ht="12.95" customHeight="1">
      <c r="A77" s="8"/>
      <c r="B77" s="12" t="s">
        <v>23</v>
      </c>
      <c r="C77" s="13"/>
      <c r="D77" s="13"/>
      <c r="E77" s="13"/>
      <c r="F77" s="36">
        <v>844.60680000000002</v>
      </c>
      <c r="G77" s="20">
        <v>2.1753758097026669E-2</v>
      </c>
      <c r="H77" s="48"/>
      <c r="I77" s="51"/>
    </row>
    <row r="78" spans="1:9" ht="12.95" customHeight="1">
      <c r="A78" s="8"/>
      <c r="B78" s="21" t="s">
        <v>549</v>
      </c>
      <c r="C78" s="24"/>
      <c r="D78" s="22"/>
      <c r="E78" s="24"/>
      <c r="F78" s="36">
        <v>844.60680000000002</v>
      </c>
      <c r="G78" s="20">
        <v>2.1753758097026669E-2</v>
      </c>
      <c r="H78" s="48"/>
      <c r="I78" s="51"/>
    </row>
    <row r="79" spans="1:9" ht="12.95" customHeight="1">
      <c r="A79" s="8"/>
      <c r="B79" s="12" t="s">
        <v>719</v>
      </c>
      <c r="C79" s="13"/>
      <c r="D79" s="13"/>
      <c r="E79" s="13"/>
      <c r="F79" s="38"/>
      <c r="G79" s="39"/>
      <c r="H79" s="53"/>
      <c r="I79" s="51"/>
    </row>
    <row r="80" spans="1:9" ht="12.95" customHeight="1">
      <c r="A80" s="8"/>
      <c r="B80" s="12" t="s">
        <v>720</v>
      </c>
      <c r="C80" s="13"/>
      <c r="D80" s="13"/>
      <c r="E80" s="13"/>
      <c r="F80" s="38"/>
      <c r="G80" s="39"/>
      <c r="H80" s="53"/>
      <c r="I80" s="51"/>
    </row>
    <row r="81" spans="1:9" ht="12.95" customHeight="1">
      <c r="A81" s="8"/>
      <c r="B81" s="15" t="s">
        <v>721</v>
      </c>
      <c r="C81" s="13"/>
      <c r="D81" s="13"/>
      <c r="E81" s="16">
        <v>30</v>
      </c>
      <c r="F81" s="40">
        <v>82.499399999999994</v>
      </c>
      <c r="G81" s="41">
        <v>2.1248609302575374E-3</v>
      </c>
      <c r="H81" s="53"/>
      <c r="I81" s="51"/>
    </row>
    <row r="82" spans="1:9" ht="12.95" customHeight="1">
      <c r="A82" s="8"/>
      <c r="B82" s="15" t="s">
        <v>722</v>
      </c>
      <c r="C82" s="13"/>
      <c r="D82" s="13"/>
      <c r="E82" s="16">
        <v>-30</v>
      </c>
      <c r="F82" s="40">
        <v>-84.793199999999999</v>
      </c>
      <c r="G82" s="41">
        <v>-2.1839402205532819E-3</v>
      </c>
      <c r="H82" s="53"/>
      <c r="I82" s="51"/>
    </row>
    <row r="83" spans="1:9" ht="12.95" customHeight="1">
      <c r="A83" s="8"/>
      <c r="B83" s="12" t="s">
        <v>23</v>
      </c>
      <c r="C83" s="13"/>
      <c r="D83" s="13"/>
      <c r="E83" s="13"/>
      <c r="F83" s="38">
        <v>-2.2938000000000045</v>
      </c>
      <c r="G83" s="39">
        <v>-5.907929029574455E-5</v>
      </c>
      <c r="H83" s="53"/>
      <c r="I83" s="51"/>
    </row>
    <row r="84" spans="1:9" ht="12.95" customHeight="1">
      <c r="A84" s="8"/>
      <c r="B84" s="21" t="s">
        <v>549</v>
      </c>
      <c r="C84" s="24"/>
      <c r="D84" s="22"/>
      <c r="E84" s="24"/>
      <c r="F84" s="36">
        <v>-2.2938000000000045</v>
      </c>
      <c r="G84" s="20">
        <v>-5.907929029574455E-5</v>
      </c>
      <c r="H84" s="48"/>
      <c r="I84" s="51"/>
    </row>
    <row r="85" spans="1:9" ht="12.95" customHeight="1">
      <c r="A85" s="8"/>
      <c r="B85" s="21" t="s">
        <v>114</v>
      </c>
      <c r="C85" s="24"/>
      <c r="D85" s="22"/>
      <c r="E85" s="24"/>
      <c r="F85" s="36"/>
      <c r="G85" s="20"/>
      <c r="H85" s="48"/>
      <c r="I85" s="51"/>
    </row>
    <row r="86" spans="1:9" ht="12.95" customHeight="1">
      <c r="A86" s="8"/>
      <c r="B86" s="12" t="s">
        <v>723</v>
      </c>
      <c r="C86" s="13"/>
      <c r="D86" s="13"/>
      <c r="E86" s="13"/>
      <c r="F86" s="33"/>
      <c r="G86" s="14"/>
      <c r="H86" s="47"/>
      <c r="I86" s="51"/>
    </row>
    <row r="87" spans="1:9" ht="12.95" customHeight="1">
      <c r="A87" s="34" t="s">
        <v>724</v>
      </c>
      <c r="B87" s="15" t="s">
        <v>725</v>
      </c>
      <c r="C87" s="13" t="s">
        <v>726</v>
      </c>
      <c r="D87" s="13"/>
      <c r="E87" s="16">
        <v>7113839</v>
      </c>
      <c r="F87" s="35">
        <v>10994.438174499999</v>
      </c>
      <c r="G87" s="18">
        <v>0.28317360037923978</v>
      </c>
      <c r="H87" s="49"/>
      <c r="I87" s="51"/>
    </row>
    <row r="88" spans="1:9" ht="12.95" customHeight="1">
      <c r="A88" s="8"/>
      <c r="B88" s="12" t="s">
        <v>23</v>
      </c>
      <c r="C88" s="13"/>
      <c r="D88" s="13"/>
      <c r="E88" s="13"/>
      <c r="F88" s="36">
        <v>10994.438174499999</v>
      </c>
      <c r="G88" s="20">
        <v>0.28317360037923978</v>
      </c>
      <c r="H88" s="48"/>
      <c r="I88" s="51"/>
    </row>
    <row r="89" spans="1:9" ht="12.95" customHeight="1">
      <c r="A89" s="8"/>
      <c r="B89" s="21" t="s">
        <v>549</v>
      </c>
      <c r="C89" s="24"/>
      <c r="D89" s="22"/>
      <c r="E89" s="24"/>
      <c r="F89" s="36">
        <v>10994.438174499999</v>
      </c>
      <c r="G89" s="20">
        <v>0.28317360037923978</v>
      </c>
      <c r="H89" s="48"/>
      <c r="I89" s="51"/>
    </row>
    <row r="90" spans="1:9" ht="12.95" customHeight="1">
      <c r="A90" s="8"/>
      <c r="B90" s="12" t="s">
        <v>119</v>
      </c>
      <c r="C90" s="13"/>
      <c r="D90" s="13"/>
      <c r="E90" s="13"/>
      <c r="F90" s="33"/>
      <c r="G90" s="14"/>
      <c r="H90" s="47"/>
      <c r="I90" s="51"/>
    </row>
    <row r="91" spans="1:9" ht="12.95" customHeight="1">
      <c r="A91" s="34" t="s">
        <v>727</v>
      </c>
      <c r="B91" s="15" t="s">
        <v>121</v>
      </c>
      <c r="C91" s="13"/>
      <c r="D91" s="13" t="s">
        <v>122</v>
      </c>
      <c r="E91" s="16"/>
      <c r="F91" s="35">
        <v>2166.4623876000001</v>
      </c>
      <c r="G91" s="18">
        <v>5.5799572897302301E-2</v>
      </c>
      <c r="H91" s="49"/>
      <c r="I91" s="51"/>
    </row>
    <row r="92" spans="1:9" ht="12.95" customHeight="1">
      <c r="A92" s="8"/>
      <c r="B92" s="12" t="s">
        <v>23</v>
      </c>
      <c r="C92" s="13"/>
      <c r="D92" s="13"/>
      <c r="E92" s="13"/>
      <c r="F92" s="36">
        <v>2166.4623876000001</v>
      </c>
      <c r="G92" s="20">
        <v>5.5799572897302301E-2</v>
      </c>
      <c r="H92" s="48"/>
      <c r="I92" s="51"/>
    </row>
    <row r="93" spans="1:9" ht="12.95" customHeight="1">
      <c r="A93" s="8"/>
      <c r="B93" s="21" t="s">
        <v>113</v>
      </c>
      <c r="C93" s="22"/>
      <c r="D93" s="22"/>
      <c r="E93" s="22"/>
      <c r="F93" s="37" t="s">
        <v>25</v>
      </c>
      <c r="G93" s="23" t="s">
        <v>25</v>
      </c>
      <c r="H93" s="48"/>
      <c r="I93" s="51"/>
    </row>
    <row r="94" spans="1:9" ht="12.95" customHeight="1">
      <c r="A94" s="8"/>
      <c r="B94" s="21" t="s">
        <v>23</v>
      </c>
      <c r="C94" s="22"/>
      <c r="D94" s="22"/>
      <c r="E94" s="22"/>
      <c r="F94" s="37" t="s">
        <v>25</v>
      </c>
      <c r="G94" s="23" t="s">
        <v>25</v>
      </c>
      <c r="H94" s="48"/>
      <c r="I94" s="51"/>
    </row>
    <row r="95" spans="1:9" ht="12.95" customHeight="1">
      <c r="A95" s="8"/>
      <c r="B95" s="21" t="s">
        <v>549</v>
      </c>
      <c r="C95" s="24"/>
      <c r="D95" s="22"/>
      <c r="E95" s="24"/>
      <c r="F95" s="36">
        <v>2166.4623876000001</v>
      </c>
      <c r="G95" s="20">
        <v>5.5799572897302301E-2</v>
      </c>
      <c r="H95" s="48"/>
      <c r="I95" s="51"/>
    </row>
    <row r="96" spans="1:9" ht="12.95" customHeight="1">
      <c r="A96" s="8"/>
      <c r="B96" s="21" t="s">
        <v>124</v>
      </c>
      <c r="C96" s="13"/>
      <c r="D96" s="22"/>
      <c r="E96" s="13"/>
      <c r="F96" s="36">
        <v>421.03866199414733</v>
      </c>
      <c r="G96" s="20">
        <f>F96/F97</f>
        <v>1.0844304358568339E-2</v>
      </c>
      <c r="H96" s="48"/>
      <c r="I96" s="51"/>
    </row>
    <row r="97" spans="1:9" ht="12.95" customHeight="1" thickBot="1">
      <c r="A97" s="8"/>
      <c r="B97" s="25" t="s">
        <v>125</v>
      </c>
      <c r="C97" s="26"/>
      <c r="D97" s="26"/>
      <c r="E97" s="26"/>
      <c r="F97" s="42">
        <v>38825.787996394145</v>
      </c>
      <c r="G97" s="6">
        <v>1</v>
      </c>
      <c r="H97" s="50"/>
      <c r="I97" s="52"/>
    </row>
    <row r="98" spans="1:9" ht="12.95" customHeight="1">
      <c r="A98" s="8"/>
      <c r="B98" s="28"/>
      <c r="C98" s="8"/>
      <c r="D98" s="8"/>
      <c r="E98" s="8"/>
      <c r="F98" s="30"/>
      <c r="G98" s="43"/>
      <c r="H98" s="8"/>
    </row>
    <row r="99" spans="1:9" ht="12.95" customHeight="1">
      <c r="A99" s="8"/>
      <c r="B99" s="29" t="s">
        <v>122</v>
      </c>
      <c r="C99" s="8"/>
      <c r="D99" s="8"/>
      <c r="E99" s="8"/>
      <c r="F99" s="30"/>
      <c r="G99" s="8"/>
      <c r="H99" s="8"/>
    </row>
    <row r="100" spans="1:9" ht="50.1" customHeight="1">
      <c r="A100" s="8"/>
      <c r="B100" s="28" t="s">
        <v>738</v>
      </c>
      <c r="H100" s="8"/>
    </row>
    <row r="101" spans="1:9" ht="12.95" customHeight="1">
      <c r="A101" s="8"/>
      <c r="B101" s="29" t="s">
        <v>126</v>
      </c>
      <c r="H101" s="8"/>
    </row>
    <row r="102" spans="1:9" ht="12.95" customHeight="1">
      <c r="A102" s="8"/>
      <c r="B102" s="29" t="s">
        <v>127</v>
      </c>
      <c r="H102" s="8"/>
    </row>
    <row r="103" spans="1:9" ht="12.95" customHeight="1" thickBot="1">
      <c r="A103" s="8"/>
      <c r="H103" s="8"/>
    </row>
    <row r="104" spans="1:9" ht="15.75" thickBot="1">
      <c r="B104" s="103" t="s">
        <v>740</v>
      </c>
      <c r="C104" s="104"/>
    </row>
    <row r="105" spans="1:9" ht="50.25" thickBot="1">
      <c r="B105" s="70" t="s">
        <v>741</v>
      </c>
      <c r="C105" s="71" t="s">
        <v>689</v>
      </c>
    </row>
    <row r="106" spans="1:9" ht="17.25" thickBot="1">
      <c r="B106" s="70" t="s">
        <v>742</v>
      </c>
      <c r="C106" s="72" t="s">
        <v>122</v>
      </c>
    </row>
    <row r="107" spans="1:9" ht="15.75" thickBot="1">
      <c r="B107" s="73" t="s">
        <v>122</v>
      </c>
      <c r="C107" s="72"/>
    </row>
    <row r="108" spans="1:9" ht="17.25" thickBot="1">
      <c r="B108" s="70" t="s">
        <v>743</v>
      </c>
      <c r="C108" s="74">
        <v>6.9436999999999999E-2</v>
      </c>
    </row>
    <row r="109" spans="1:9" ht="17.25" thickBot="1">
      <c r="B109" s="73" t="s">
        <v>744</v>
      </c>
      <c r="C109" s="71">
        <v>4.1746999999999996</v>
      </c>
    </row>
    <row r="110" spans="1:9" ht="17.25" thickBot="1">
      <c r="B110" s="70" t="s">
        <v>745</v>
      </c>
      <c r="C110" s="75"/>
    </row>
    <row r="111" spans="1:9" ht="17.25" thickBot="1">
      <c r="B111" s="70" t="s">
        <v>746</v>
      </c>
      <c r="C111" s="76">
        <v>4.4063999999999997</v>
      </c>
    </row>
    <row r="112" spans="1:9" ht="17.25" thickBot="1">
      <c r="B112" s="70" t="s">
        <v>747</v>
      </c>
      <c r="C112" s="76"/>
    </row>
    <row r="113" spans="2:7" ht="17.25" thickBot="1">
      <c r="B113" s="70" t="s">
        <v>748</v>
      </c>
      <c r="C113" s="76">
        <v>6.9893000000000001</v>
      </c>
    </row>
    <row r="114" spans="2:7" ht="17.25" thickBot="1">
      <c r="B114" s="70" t="s">
        <v>749</v>
      </c>
      <c r="C114" s="76"/>
    </row>
    <row r="115" spans="2:7" ht="17.25" thickBot="1">
      <c r="B115" s="70" t="s">
        <v>122</v>
      </c>
      <c r="C115" s="71" t="s">
        <v>122</v>
      </c>
    </row>
    <row r="116" spans="2:7" ht="17.25" thickBot="1">
      <c r="B116" s="70" t="s">
        <v>750</v>
      </c>
      <c r="C116" s="77">
        <v>46081</v>
      </c>
    </row>
    <row r="118" spans="2:7">
      <c r="B118" s="78" t="s">
        <v>752</v>
      </c>
      <c r="C118" s="98"/>
      <c r="E118" s="98"/>
      <c r="F118" s="98"/>
      <c r="G118" s="98"/>
    </row>
    <row r="119" spans="2:7">
      <c r="B119" s="98"/>
      <c r="C119" s="98"/>
      <c r="D119" s="98"/>
      <c r="E119" s="98"/>
      <c r="F119"/>
      <c r="G119" s="98"/>
    </row>
    <row r="120" spans="2:7" ht="15.75" thickBot="1">
      <c r="B120" s="80" t="s">
        <v>753</v>
      </c>
      <c r="C120" s="98"/>
      <c r="D120" s="98"/>
      <c r="E120" s="98"/>
      <c r="F120" s="98"/>
      <c r="G120" s="98"/>
    </row>
    <row r="121" spans="2:7" ht="15.75" thickBot="1">
      <c r="B121" s="81" t="s">
        <v>778</v>
      </c>
      <c r="C121" s="105"/>
      <c r="D121" s="106"/>
      <c r="E121" s="109"/>
      <c r="F121" s="110"/>
      <c r="G121" s="106"/>
    </row>
    <row r="122" spans="2:7" ht="201" customHeight="1" thickBot="1">
      <c r="B122" s="92" t="s">
        <v>792</v>
      </c>
      <c r="C122" s="107"/>
      <c r="D122" s="108"/>
      <c r="E122" s="111"/>
      <c r="F122" s="112"/>
      <c r="G122" s="108"/>
    </row>
    <row r="123" spans="2:7" ht="17.45" customHeight="1">
      <c r="B123" s="113" t="s">
        <v>756</v>
      </c>
      <c r="C123" s="113"/>
      <c r="D123" s="113"/>
      <c r="E123" s="113"/>
      <c r="F123" s="113"/>
      <c r="G123" s="113"/>
    </row>
  </sheetData>
  <mergeCells count="4">
    <mergeCell ref="B104:C104"/>
    <mergeCell ref="C121:D122"/>
    <mergeCell ref="E121:G122"/>
    <mergeCell ref="B123:G1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97"/>
  <sheetViews>
    <sheetView topLeftCell="A92" workbookViewId="0">
      <selection activeCell="D100" sqref="D100"/>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84" t="s">
        <v>758</v>
      </c>
      <c r="C1" s="1"/>
      <c r="D1" s="1"/>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128</v>
      </c>
      <c r="E4" s="11" t="s">
        <v>4</v>
      </c>
      <c r="F4" s="11" t="s">
        <v>5</v>
      </c>
      <c r="G4" s="11" t="s">
        <v>6</v>
      </c>
      <c r="H4" s="46" t="s">
        <v>550</v>
      </c>
      <c r="I4" s="45" t="s">
        <v>728</v>
      </c>
    </row>
    <row r="5" spans="1:9" ht="13.15" customHeight="1">
      <c r="A5" s="1"/>
      <c r="B5" s="12" t="s">
        <v>26</v>
      </c>
      <c r="C5" s="13"/>
      <c r="D5" s="13"/>
      <c r="E5" s="13"/>
      <c r="F5" s="13"/>
      <c r="G5" s="14"/>
      <c r="H5" s="47"/>
      <c r="I5" s="51"/>
    </row>
    <row r="6" spans="1:9" ht="13.15" customHeight="1">
      <c r="A6" s="1"/>
      <c r="B6" s="12" t="s">
        <v>27</v>
      </c>
      <c r="C6" s="13"/>
      <c r="D6" s="13"/>
      <c r="E6" s="13"/>
      <c r="F6" s="13"/>
      <c r="G6" s="14"/>
      <c r="H6" s="47"/>
      <c r="I6" s="51"/>
    </row>
    <row r="7" spans="1:9" ht="13.15" customHeight="1">
      <c r="A7" s="5" t="s">
        <v>129</v>
      </c>
      <c r="B7" s="15" t="s">
        <v>648</v>
      </c>
      <c r="C7" s="13" t="s">
        <v>649</v>
      </c>
      <c r="D7" s="13" t="s">
        <v>31</v>
      </c>
      <c r="E7" s="16">
        <v>2500000</v>
      </c>
      <c r="F7" s="17">
        <v>2500.4775</v>
      </c>
      <c r="G7" s="18">
        <v>1.9492432341624257E-2</v>
      </c>
      <c r="H7" s="49">
        <v>5.2901999999999998E-2</v>
      </c>
      <c r="I7" s="51"/>
    </row>
    <row r="8" spans="1:9" ht="13.15" customHeight="1">
      <c r="A8" s="1"/>
      <c r="B8" s="15" t="s">
        <v>650</v>
      </c>
      <c r="C8" s="13" t="s">
        <v>651</v>
      </c>
      <c r="D8" s="13" t="s">
        <v>79</v>
      </c>
      <c r="E8" s="16">
        <v>500000</v>
      </c>
      <c r="F8" s="17">
        <v>500.39100000000002</v>
      </c>
      <c r="G8" s="18">
        <v>3.9007900338466168E-3</v>
      </c>
      <c r="H8" s="49">
        <v>6.7949999999999997E-2</v>
      </c>
      <c r="I8" s="51"/>
    </row>
    <row r="9" spans="1:9" ht="13.15" customHeight="1">
      <c r="A9" s="1"/>
      <c r="B9" s="12" t="s">
        <v>23</v>
      </c>
      <c r="C9" s="13"/>
      <c r="D9" s="13"/>
      <c r="E9" s="13"/>
      <c r="F9" s="19">
        <v>3000.8685</v>
      </c>
      <c r="G9" s="20">
        <v>2.3393222375470875E-2</v>
      </c>
      <c r="H9" s="48"/>
      <c r="I9" s="51"/>
    </row>
    <row r="10" spans="1:9" ht="13.15" customHeight="1">
      <c r="A10" s="1"/>
      <c r="B10" s="21" t="s">
        <v>113</v>
      </c>
      <c r="C10" s="22"/>
      <c r="D10" s="22"/>
      <c r="E10" s="22"/>
      <c r="F10" s="23" t="s">
        <v>25</v>
      </c>
      <c r="G10" s="23" t="s">
        <v>25</v>
      </c>
      <c r="H10" s="48"/>
      <c r="I10" s="51"/>
    </row>
    <row r="11" spans="1:9" ht="13.15" customHeight="1">
      <c r="A11" s="1"/>
      <c r="B11" s="21" t="s">
        <v>23</v>
      </c>
      <c r="C11" s="22"/>
      <c r="D11" s="22"/>
      <c r="E11" s="22"/>
      <c r="F11" s="23" t="s">
        <v>25</v>
      </c>
      <c r="G11" s="23" t="s">
        <v>25</v>
      </c>
      <c r="H11" s="48"/>
      <c r="I11" s="51"/>
    </row>
    <row r="12" spans="1:9" ht="13.15" customHeight="1">
      <c r="A12" s="1"/>
      <c r="B12" s="21" t="s">
        <v>549</v>
      </c>
      <c r="C12" s="24"/>
      <c r="D12" s="22"/>
      <c r="E12" s="24"/>
      <c r="F12" s="19">
        <v>3000.8685</v>
      </c>
      <c r="G12" s="20">
        <v>2.3393222375470875E-2</v>
      </c>
      <c r="H12" s="48"/>
      <c r="I12" s="51"/>
    </row>
    <row r="13" spans="1:9" ht="13.15" customHeight="1">
      <c r="A13" s="5" t="s">
        <v>132</v>
      </c>
      <c r="B13" s="12" t="s">
        <v>130</v>
      </c>
      <c r="C13" s="13"/>
      <c r="D13" s="13"/>
      <c r="E13" s="13"/>
      <c r="F13" s="13"/>
      <c r="G13" s="14"/>
      <c r="H13" s="47"/>
      <c r="I13" s="51"/>
    </row>
    <row r="14" spans="1:9" ht="13.15" customHeight="1">
      <c r="A14" s="5" t="s">
        <v>134</v>
      </c>
      <c r="B14" s="12" t="s">
        <v>131</v>
      </c>
      <c r="C14" s="13"/>
      <c r="D14" s="13"/>
      <c r="E14" s="13"/>
      <c r="F14" s="13"/>
      <c r="G14" s="14"/>
      <c r="H14" s="47"/>
      <c r="I14" s="51"/>
    </row>
    <row r="15" spans="1:9" ht="13.15" customHeight="1">
      <c r="A15" s="5" t="s">
        <v>135</v>
      </c>
      <c r="B15" s="15" t="s">
        <v>652</v>
      </c>
      <c r="C15" s="13" t="s">
        <v>609</v>
      </c>
      <c r="D15" s="13" t="s">
        <v>133</v>
      </c>
      <c r="E15" s="16">
        <v>7500000</v>
      </c>
      <c r="F15" s="17">
        <v>7470.4049999999997</v>
      </c>
      <c r="G15" s="18">
        <v>5.8235422645087409E-2</v>
      </c>
      <c r="H15" s="49">
        <v>5.5608999999999999E-2</v>
      </c>
      <c r="I15" s="51"/>
    </row>
    <row r="16" spans="1:9" ht="13.15" customHeight="1">
      <c r="A16" s="5" t="s">
        <v>136</v>
      </c>
      <c r="B16" s="15" t="s">
        <v>589</v>
      </c>
      <c r="C16" s="13" t="s">
        <v>590</v>
      </c>
      <c r="D16" s="13" t="s">
        <v>133</v>
      </c>
      <c r="E16" s="16">
        <v>5000000</v>
      </c>
      <c r="F16" s="17">
        <v>4990.8649999999998</v>
      </c>
      <c r="G16" s="18">
        <v>3.8906208249696525E-2</v>
      </c>
      <c r="H16" s="49">
        <v>5.5673E-2</v>
      </c>
      <c r="I16" s="51"/>
    </row>
    <row r="17" spans="1:9" ht="13.15" customHeight="1">
      <c r="A17" s="5" t="s">
        <v>137</v>
      </c>
      <c r="B17" s="15" t="s">
        <v>653</v>
      </c>
      <c r="C17" s="13" t="s">
        <v>610</v>
      </c>
      <c r="D17" s="13" t="s">
        <v>150</v>
      </c>
      <c r="E17" s="16">
        <v>5000000</v>
      </c>
      <c r="F17" s="17">
        <v>4985.4650000000001</v>
      </c>
      <c r="G17" s="18">
        <v>3.8864112636100817E-2</v>
      </c>
      <c r="H17" s="49">
        <v>5.5999E-2</v>
      </c>
      <c r="I17" s="51"/>
    </row>
    <row r="18" spans="1:9" ht="13.15" customHeight="1">
      <c r="A18" s="5" t="s">
        <v>138</v>
      </c>
      <c r="B18" s="15" t="s">
        <v>611</v>
      </c>
      <c r="C18" s="13" t="s">
        <v>612</v>
      </c>
      <c r="D18" s="13" t="s">
        <v>613</v>
      </c>
      <c r="E18" s="16">
        <v>5000000</v>
      </c>
      <c r="F18" s="17">
        <v>4981.4949999999999</v>
      </c>
      <c r="G18" s="18">
        <v>3.8833164564623969E-2</v>
      </c>
      <c r="H18" s="49">
        <v>5.6499000000000001E-2</v>
      </c>
      <c r="I18" s="51"/>
    </row>
    <row r="19" spans="1:9" ht="13.15" customHeight="1">
      <c r="A19" s="5" t="s">
        <v>139</v>
      </c>
      <c r="B19" s="15" t="s">
        <v>614</v>
      </c>
      <c r="C19" s="13" t="s">
        <v>615</v>
      </c>
      <c r="D19" s="13" t="s">
        <v>133</v>
      </c>
      <c r="E19" s="16">
        <v>5000000</v>
      </c>
      <c r="F19" s="17">
        <v>4979.1850000000004</v>
      </c>
      <c r="G19" s="18">
        <v>3.8815156996585803E-2</v>
      </c>
      <c r="H19" s="49">
        <v>5.8687499999999997E-2</v>
      </c>
      <c r="I19" s="51"/>
    </row>
    <row r="20" spans="1:9" ht="13.15" customHeight="1">
      <c r="A20" s="5" t="s">
        <v>140</v>
      </c>
      <c r="B20" s="15" t="s">
        <v>654</v>
      </c>
      <c r="C20" s="13" t="s">
        <v>616</v>
      </c>
      <c r="D20" s="13" t="s">
        <v>133</v>
      </c>
      <c r="E20" s="16">
        <v>5000000</v>
      </c>
      <c r="F20" s="17">
        <v>4941.3500000000004</v>
      </c>
      <c r="G20" s="18">
        <v>3.8520214859475849E-2</v>
      </c>
      <c r="H20" s="49">
        <v>7.2203000000000003E-2</v>
      </c>
      <c r="I20" s="51"/>
    </row>
    <row r="21" spans="1:9" ht="13.15" customHeight="1">
      <c r="A21" s="5" t="s">
        <v>141</v>
      </c>
      <c r="B21" s="15" t="s">
        <v>655</v>
      </c>
      <c r="C21" s="13" t="s">
        <v>656</v>
      </c>
      <c r="D21" s="13" t="s">
        <v>613</v>
      </c>
      <c r="E21" s="16">
        <v>5000000</v>
      </c>
      <c r="F21" s="17">
        <v>4913.5200000000004</v>
      </c>
      <c r="G21" s="18">
        <v>3.8303266539777947E-2</v>
      </c>
      <c r="H21" s="49">
        <v>7.4700500000000003E-2</v>
      </c>
      <c r="I21" s="51"/>
    </row>
    <row r="22" spans="1:9" ht="13.15" customHeight="1">
      <c r="A22" s="5" t="s">
        <v>142</v>
      </c>
      <c r="B22" s="15" t="s">
        <v>617</v>
      </c>
      <c r="C22" s="13" t="s">
        <v>618</v>
      </c>
      <c r="D22" s="13" t="s">
        <v>133</v>
      </c>
      <c r="E22" s="16">
        <v>2500000</v>
      </c>
      <c r="F22" s="17">
        <v>2498.11</v>
      </c>
      <c r="G22" s="18">
        <v>1.9473976533256138E-2</v>
      </c>
      <c r="H22" s="49">
        <v>5.52565E-2</v>
      </c>
      <c r="I22" s="51"/>
    </row>
    <row r="23" spans="1:9" ht="13.15" customHeight="1">
      <c r="A23" s="5" t="s">
        <v>143</v>
      </c>
      <c r="B23" s="15" t="s">
        <v>619</v>
      </c>
      <c r="C23" s="13" t="s">
        <v>620</v>
      </c>
      <c r="D23" s="13" t="s">
        <v>133</v>
      </c>
      <c r="E23" s="16">
        <v>2500000</v>
      </c>
      <c r="F23" s="17">
        <v>2495.4475000000002</v>
      </c>
      <c r="G23" s="18">
        <v>1.9453221057108252E-2</v>
      </c>
      <c r="H23" s="49">
        <v>5.5489999999999998E-2</v>
      </c>
      <c r="I23" s="51"/>
    </row>
    <row r="24" spans="1:9" ht="13.15" customHeight="1">
      <c r="A24" s="5" t="s">
        <v>144</v>
      </c>
      <c r="B24" s="15" t="s">
        <v>591</v>
      </c>
      <c r="C24" s="13" t="s">
        <v>592</v>
      </c>
      <c r="D24" s="13" t="s">
        <v>133</v>
      </c>
      <c r="E24" s="16">
        <v>2500000</v>
      </c>
      <c r="F24" s="17">
        <v>2491.29</v>
      </c>
      <c r="G24" s="18">
        <v>1.9420811332381552E-2</v>
      </c>
      <c r="H24" s="49">
        <v>5.5482999999999998E-2</v>
      </c>
      <c r="I24" s="51"/>
    </row>
    <row r="25" spans="1:9" ht="13.15" customHeight="1">
      <c r="A25" s="5" t="s">
        <v>145</v>
      </c>
      <c r="B25" s="15" t="s">
        <v>593</v>
      </c>
      <c r="C25" s="13" t="s">
        <v>594</v>
      </c>
      <c r="D25" s="13" t="s">
        <v>133</v>
      </c>
      <c r="E25" s="16">
        <v>2500000</v>
      </c>
      <c r="F25" s="17">
        <v>2491.2399999999998</v>
      </c>
      <c r="G25" s="18">
        <v>1.9420421558181591E-2</v>
      </c>
      <c r="H25" s="49">
        <v>5.5809999999999998E-2</v>
      </c>
      <c r="I25" s="51"/>
    </row>
    <row r="26" spans="1:9" ht="13.15" customHeight="1">
      <c r="A26" s="5" t="s">
        <v>146</v>
      </c>
      <c r="B26" s="15" t="s">
        <v>657</v>
      </c>
      <c r="C26" s="13" t="s">
        <v>621</v>
      </c>
      <c r="D26" s="13" t="s">
        <v>133</v>
      </c>
      <c r="E26" s="16">
        <v>2500000</v>
      </c>
      <c r="F26" s="17">
        <v>2490.7600000000002</v>
      </c>
      <c r="G26" s="18">
        <v>1.9416679725861974E-2</v>
      </c>
      <c r="H26" s="49">
        <v>5.6422E-2</v>
      </c>
      <c r="I26" s="51"/>
    </row>
    <row r="27" spans="1:9" ht="13.15" customHeight="1">
      <c r="A27" s="1"/>
      <c r="B27" s="15" t="s">
        <v>622</v>
      </c>
      <c r="C27" s="13" t="s">
        <v>623</v>
      </c>
      <c r="D27" s="13" t="s">
        <v>133</v>
      </c>
      <c r="E27" s="16">
        <v>2500000</v>
      </c>
      <c r="F27" s="17">
        <v>2485.1525000000001</v>
      </c>
      <c r="G27" s="18">
        <v>1.9372966549336425E-2</v>
      </c>
      <c r="H27" s="49">
        <v>6.8152000000000004E-2</v>
      </c>
      <c r="I27" s="51"/>
    </row>
    <row r="28" spans="1:9" ht="13.15" customHeight="1">
      <c r="A28" s="1"/>
      <c r="B28" s="15" t="s">
        <v>624</v>
      </c>
      <c r="C28" s="13" t="s">
        <v>625</v>
      </c>
      <c r="D28" s="13" t="s">
        <v>133</v>
      </c>
      <c r="E28" s="16">
        <v>2500000</v>
      </c>
      <c r="F28" s="17">
        <v>2471.0225</v>
      </c>
      <c r="G28" s="18">
        <v>1.9262816360427648E-2</v>
      </c>
      <c r="H28" s="49">
        <v>7.2548500000000002E-2</v>
      </c>
      <c r="I28" s="51"/>
    </row>
    <row r="29" spans="1:9" ht="13.15" customHeight="1">
      <c r="A29" s="5" t="s">
        <v>148</v>
      </c>
      <c r="B29" s="15" t="s">
        <v>658</v>
      </c>
      <c r="C29" s="13" t="s">
        <v>659</v>
      </c>
      <c r="D29" s="13" t="s">
        <v>133</v>
      </c>
      <c r="E29" s="16">
        <v>2500000</v>
      </c>
      <c r="F29" s="17">
        <v>2470.5374999999999</v>
      </c>
      <c r="G29" s="18">
        <v>1.9259035550688034E-2</v>
      </c>
      <c r="H29" s="49">
        <v>7.2548500000000002E-2</v>
      </c>
      <c r="I29" s="51"/>
    </row>
    <row r="30" spans="1:9" ht="13.15" customHeight="1">
      <c r="A30" s="5" t="s">
        <v>149</v>
      </c>
      <c r="B30" s="15" t="s">
        <v>660</v>
      </c>
      <c r="C30" s="13" t="s">
        <v>661</v>
      </c>
      <c r="D30" s="13" t="s">
        <v>133</v>
      </c>
      <c r="E30" s="16">
        <v>2500000</v>
      </c>
      <c r="F30" s="17">
        <v>2467.8049999999998</v>
      </c>
      <c r="G30" s="18">
        <v>1.9237734390660205E-2</v>
      </c>
      <c r="H30" s="49">
        <v>7.2151000000000007E-2</v>
      </c>
      <c r="I30" s="51"/>
    </row>
    <row r="31" spans="1:9" ht="13.15" customHeight="1">
      <c r="A31" s="5" t="s">
        <v>151</v>
      </c>
      <c r="B31" s="15" t="s">
        <v>662</v>
      </c>
      <c r="C31" s="13" t="s">
        <v>663</v>
      </c>
      <c r="D31" s="13" t="s">
        <v>150</v>
      </c>
      <c r="E31" s="16">
        <v>2500000</v>
      </c>
      <c r="F31" s="17">
        <v>2465.9349999999999</v>
      </c>
      <c r="G31" s="18">
        <v>1.9223156835581689E-2</v>
      </c>
      <c r="H31" s="49">
        <v>7.6399999999999996E-2</v>
      </c>
      <c r="I31" s="51"/>
    </row>
    <row r="32" spans="1:9" ht="13.15" customHeight="1">
      <c r="A32" s="5" t="s">
        <v>152</v>
      </c>
      <c r="B32" s="15" t="s">
        <v>664</v>
      </c>
      <c r="C32" s="13" t="s">
        <v>665</v>
      </c>
      <c r="D32" s="13" t="s">
        <v>133</v>
      </c>
      <c r="E32" s="16">
        <v>2500000</v>
      </c>
      <c r="F32" s="17">
        <v>2464.44</v>
      </c>
      <c r="G32" s="18">
        <v>1.9211502587002875E-2</v>
      </c>
      <c r="H32" s="49">
        <v>7.2149000000000005E-2</v>
      </c>
      <c r="I32" s="51"/>
    </row>
    <row r="33" spans="1:9" ht="13.15" customHeight="1">
      <c r="A33" s="5" t="s">
        <v>153</v>
      </c>
      <c r="B33" s="15" t="s">
        <v>666</v>
      </c>
      <c r="C33" s="13" t="s">
        <v>667</v>
      </c>
      <c r="D33" s="13" t="s">
        <v>133</v>
      </c>
      <c r="E33" s="16">
        <v>2500000</v>
      </c>
      <c r="F33" s="17">
        <v>2463.5025000000001</v>
      </c>
      <c r="G33" s="18">
        <v>1.9204194320753619E-2</v>
      </c>
      <c r="H33" s="49">
        <v>7.2099999999999997E-2</v>
      </c>
      <c r="I33" s="51"/>
    </row>
    <row r="34" spans="1:9" ht="13.15" customHeight="1">
      <c r="A34" s="5" t="s">
        <v>154</v>
      </c>
      <c r="B34" s="12" t="s">
        <v>23</v>
      </c>
      <c r="C34" s="13"/>
      <c r="D34" s="13"/>
      <c r="E34" s="13"/>
      <c r="F34" s="19">
        <v>67017.527499999997</v>
      </c>
      <c r="G34" s="20">
        <v>0.52243406329258835</v>
      </c>
      <c r="H34" s="48"/>
      <c r="I34" s="51"/>
    </row>
    <row r="35" spans="1:9" ht="13.15" customHeight="1">
      <c r="A35" s="5" t="s">
        <v>155</v>
      </c>
      <c r="B35" s="12" t="s">
        <v>147</v>
      </c>
      <c r="C35" s="13"/>
      <c r="D35" s="13"/>
      <c r="E35" s="13"/>
      <c r="F35" s="13"/>
      <c r="G35" s="14"/>
      <c r="H35" s="47"/>
      <c r="I35" s="51"/>
    </row>
    <row r="36" spans="1:9" ht="13.15" customHeight="1">
      <c r="A36" s="5" t="s">
        <v>156</v>
      </c>
      <c r="B36" s="15" t="s">
        <v>597</v>
      </c>
      <c r="C36" s="13" t="s">
        <v>598</v>
      </c>
      <c r="D36" s="13" t="s">
        <v>133</v>
      </c>
      <c r="E36" s="16">
        <v>5000000</v>
      </c>
      <c r="F36" s="17">
        <v>4985.57</v>
      </c>
      <c r="G36" s="18">
        <v>3.8864931161920732E-2</v>
      </c>
      <c r="H36" s="49">
        <v>6.2149999999999997E-2</v>
      </c>
      <c r="I36" s="51"/>
    </row>
    <row r="37" spans="1:9" ht="13.15" customHeight="1">
      <c r="A37" s="5" t="s">
        <v>157</v>
      </c>
      <c r="B37" s="15" t="s">
        <v>595</v>
      </c>
      <c r="C37" s="13" t="s">
        <v>596</v>
      </c>
      <c r="D37" s="13" t="s">
        <v>150</v>
      </c>
      <c r="E37" s="16">
        <v>5000000</v>
      </c>
      <c r="F37" s="17">
        <v>4981.2299999999996</v>
      </c>
      <c r="G37" s="18">
        <v>3.8831098761364181E-2</v>
      </c>
      <c r="H37" s="49">
        <v>5.9801E-2</v>
      </c>
      <c r="I37" s="51"/>
    </row>
    <row r="38" spans="1:9" ht="13.15" customHeight="1">
      <c r="A38" s="5" t="s">
        <v>158</v>
      </c>
      <c r="B38" s="15" t="s">
        <v>599</v>
      </c>
      <c r="C38" s="13" t="s">
        <v>600</v>
      </c>
      <c r="D38" s="13" t="s">
        <v>133</v>
      </c>
      <c r="E38" s="16">
        <v>5000000</v>
      </c>
      <c r="F38" s="17">
        <v>4979.7</v>
      </c>
      <c r="G38" s="18">
        <v>3.8819171670845393E-2</v>
      </c>
      <c r="H38" s="49">
        <v>6.2E-2</v>
      </c>
      <c r="I38" s="51"/>
    </row>
    <row r="39" spans="1:9" ht="13.15" customHeight="1">
      <c r="A39" s="1"/>
      <c r="B39" s="15" t="s">
        <v>668</v>
      </c>
      <c r="C39" s="13" t="s">
        <v>669</v>
      </c>
      <c r="D39" s="13" t="s">
        <v>133</v>
      </c>
      <c r="E39" s="16">
        <v>5000000</v>
      </c>
      <c r="F39" s="17">
        <v>4920.8149999999996</v>
      </c>
      <c r="G39" s="18">
        <v>3.8360134595552153E-2</v>
      </c>
      <c r="H39" s="49">
        <v>7.5300000000000006E-2</v>
      </c>
      <c r="I39" s="51"/>
    </row>
    <row r="40" spans="1:9" ht="13.15" customHeight="1">
      <c r="A40" s="1"/>
      <c r="B40" s="15" t="s">
        <v>670</v>
      </c>
      <c r="C40" s="13" t="s">
        <v>671</v>
      </c>
      <c r="D40" s="13" t="s">
        <v>150</v>
      </c>
      <c r="E40" s="16">
        <v>2500000</v>
      </c>
      <c r="F40" s="17">
        <v>2490.31</v>
      </c>
      <c r="G40" s="18">
        <v>1.9413171758062332E-2</v>
      </c>
      <c r="H40" s="49">
        <v>6.1749999999999999E-2</v>
      </c>
      <c r="I40" s="51"/>
    </row>
    <row r="41" spans="1:9" ht="13.15" customHeight="1">
      <c r="A41" s="5" t="s">
        <v>160</v>
      </c>
      <c r="B41" s="15" t="s">
        <v>672</v>
      </c>
      <c r="C41" s="13" t="s">
        <v>673</v>
      </c>
      <c r="D41" s="13" t="s">
        <v>613</v>
      </c>
      <c r="E41" s="16">
        <v>2500000</v>
      </c>
      <c r="F41" s="17">
        <v>2489.9775</v>
      </c>
      <c r="G41" s="18">
        <v>1.9410579759632594E-2</v>
      </c>
      <c r="H41" s="49">
        <v>5.6506000000000001E-2</v>
      </c>
      <c r="I41" s="51"/>
    </row>
    <row r="42" spans="1:9" ht="13.15" customHeight="1">
      <c r="A42" s="5" t="s">
        <v>161</v>
      </c>
      <c r="B42" s="15" t="s">
        <v>626</v>
      </c>
      <c r="C42" s="13" t="s">
        <v>601</v>
      </c>
      <c r="D42" s="13" t="s">
        <v>150</v>
      </c>
      <c r="E42" s="16">
        <v>2500000</v>
      </c>
      <c r="F42" s="17">
        <v>2489.8024999999998</v>
      </c>
      <c r="G42" s="18">
        <v>1.9409215549932735E-2</v>
      </c>
      <c r="H42" s="49">
        <v>6.2300000000000001E-2</v>
      </c>
      <c r="I42" s="51"/>
    </row>
    <row r="43" spans="1:9" ht="13.15" customHeight="1">
      <c r="A43" s="5" t="s">
        <v>162</v>
      </c>
      <c r="B43" s="15" t="s">
        <v>674</v>
      </c>
      <c r="C43" s="13" t="s">
        <v>602</v>
      </c>
      <c r="D43" s="13" t="s">
        <v>133</v>
      </c>
      <c r="E43" s="16">
        <v>2500000</v>
      </c>
      <c r="F43" s="17">
        <v>2489.7350000000001</v>
      </c>
      <c r="G43" s="18">
        <v>1.9408689354762788E-2</v>
      </c>
      <c r="H43" s="49">
        <v>6.2698000000000004E-2</v>
      </c>
      <c r="I43" s="51"/>
    </row>
    <row r="44" spans="1:9" ht="13.15" customHeight="1">
      <c r="A44" s="5" t="s">
        <v>163</v>
      </c>
      <c r="B44" s="15" t="s">
        <v>675</v>
      </c>
      <c r="C44" s="13" t="s">
        <v>627</v>
      </c>
      <c r="D44" s="13" t="s">
        <v>133</v>
      </c>
      <c r="E44" s="16">
        <v>2500000</v>
      </c>
      <c r="F44" s="17">
        <v>2469.66</v>
      </c>
      <c r="G44" s="18">
        <v>1.9252195013478732E-2</v>
      </c>
      <c r="H44" s="49">
        <v>7.5999999999999998E-2</v>
      </c>
      <c r="I44" s="51"/>
    </row>
    <row r="45" spans="1:9" ht="13.15" customHeight="1">
      <c r="A45" s="5" t="s">
        <v>164</v>
      </c>
      <c r="B45" s="15" t="s">
        <v>676</v>
      </c>
      <c r="C45" s="13" t="s">
        <v>677</v>
      </c>
      <c r="D45" s="13" t="s">
        <v>133</v>
      </c>
      <c r="E45" s="16">
        <v>500000</v>
      </c>
      <c r="F45" s="17">
        <v>499.93049999999999</v>
      </c>
      <c r="G45" s="18">
        <v>3.8972002134649822E-3</v>
      </c>
      <c r="H45" s="49">
        <v>5.0708000000000003E-2</v>
      </c>
      <c r="I45" s="51"/>
    </row>
    <row r="46" spans="1:9" ht="13.15" customHeight="1">
      <c r="A46" s="5" t="s">
        <v>165</v>
      </c>
      <c r="B46" s="12" t="s">
        <v>23</v>
      </c>
      <c r="C46" s="13"/>
      <c r="D46" s="13"/>
      <c r="E46" s="13"/>
      <c r="F46" s="19">
        <v>32796.730499999998</v>
      </c>
      <c r="G46" s="20">
        <v>0.25566638783901663</v>
      </c>
      <c r="H46" s="48"/>
      <c r="I46" s="51"/>
    </row>
    <row r="47" spans="1:9" ht="13.15" customHeight="1">
      <c r="A47" s="1"/>
      <c r="B47" s="12" t="s">
        <v>159</v>
      </c>
      <c r="C47" s="13"/>
      <c r="D47" s="13"/>
      <c r="E47" s="13"/>
      <c r="F47" s="13"/>
      <c r="G47" s="14"/>
      <c r="H47" s="47"/>
      <c r="I47" s="51"/>
    </row>
    <row r="48" spans="1:9" ht="13.15" customHeight="1">
      <c r="A48" s="1"/>
      <c r="B48" s="15" t="s">
        <v>628</v>
      </c>
      <c r="C48" s="13" t="s">
        <v>629</v>
      </c>
      <c r="D48" s="13" t="s">
        <v>31</v>
      </c>
      <c r="E48" s="16">
        <v>5000000</v>
      </c>
      <c r="F48" s="17">
        <v>4962.3500000000004</v>
      </c>
      <c r="G48" s="18">
        <v>3.8683920023459169E-2</v>
      </c>
      <c r="H48" s="49">
        <v>5.2249999999999998E-2</v>
      </c>
      <c r="I48" s="51"/>
    </row>
    <row r="49" spans="1:9" ht="13.15" customHeight="1">
      <c r="A49" s="1"/>
      <c r="B49" s="15" t="s">
        <v>632</v>
      </c>
      <c r="C49" s="13" t="s">
        <v>633</v>
      </c>
      <c r="D49" s="13" t="s">
        <v>31</v>
      </c>
      <c r="E49" s="16">
        <v>5000000</v>
      </c>
      <c r="F49" s="17">
        <v>4957.4250000000002</v>
      </c>
      <c r="G49" s="18">
        <v>3.8645527264763085E-2</v>
      </c>
      <c r="H49" s="49">
        <v>5.2249999999999998E-2</v>
      </c>
      <c r="I49" s="51"/>
    </row>
    <row r="50" spans="1:9" ht="13.15" customHeight="1">
      <c r="A50" s="1"/>
      <c r="B50" s="15" t="s">
        <v>630</v>
      </c>
      <c r="C50" s="13" t="s">
        <v>631</v>
      </c>
      <c r="D50" s="13" t="s">
        <v>31</v>
      </c>
      <c r="E50" s="16">
        <v>2500000</v>
      </c>
      <c r="F50" s="17">
        <v>2486.3575000000001</v>
      </c>
      <c r="G50" s="18">
        <v>1.9382360107555469E-2</v>
      </c>
      <c r="H50" s="49">
        <v>5.1352000000000002E-2</v>
      </c>
      <c r="I50" s="51"/>
    </row>
    <row r="51" spans="1:9" ht="13.15" customHeight="1">
      <c r="A51" s="1"/>
      <c r="B51" s="15" t="s">
        <v>678</v>
      </c>
      <c r="C51" s="13" t="s">
        <v>679</v>
      </c>
      <c r="D51" s="13" t="s">
        <v>31</v>
      </c>
      <c r="E51" s="16">
        <v>2500000</v>
      </c>
      <c r="F51" s="17">
        <v>2483.2925</v>
      </c>
      <c r="G51" s="18">
        <v>1.9358466949097906E-2</v>
      </c>
      <c r="H51" s="49">
        <v>5.2249999999999998E-2</v>
      </c>
      <c r="I51" s="51"/>
    </row>
    <row r="52" spans="1:9" ht="13.15" customHeight="1">
      <c r="A52" s="1"/>
      <c r="B52" s="15" t="s">
        <v>680</v>
      </c>
      <c r="C52" s="13" t="s">
        <v>681</v>
      </c>
      <c r="D52" s="13" t="s">
        <v>31</v>
      </c>
      <c r="E52" s="16">
        <v>500000</v>
      </c>
      <c r="F52" s="17">
        <v>499.27800000000002</v>
      </c>
      <c r="G52" s="18">
        <v>3.8921136601555006E-3</v>
      </c>
      <c r="H52" s="49">
        <v>4.8000000000000001E-2</v>
      </c>
      <c r="I52" s="51"/>
    </row>
    <row r="53" spans="1:9" ht="13.15" customHeight="1">
      <c r="A53" s="1"/>
      <c r="B53" s="15" t="s">
        <v>682</v>
      </c>
      <c r="C53" s="13" t="s">
        <v>683</v>
      </c>
      <c r="D53" s="13" t="s">
        <v>31</v>
      </c>
      <c r="E53" s="16">
        <v>500000</v>
      </c>
      <c r="F53" s="17">
        <v>495.74250000000001</v>
      </c>
      <c r="G53" s="18">
        <v>3.8645527264763082E-3</v>
      </c>
      <c r="H53" s="49">
        <v>5.2249999999999998E-2</v>
      </c>
      <c r="I53" s="51"/>
    </row>
    <row r="54" spans="1:9">
      <c r="B54" s="12" t="s">
        <v>23</v>
      </c>
      <c r="C54" s="13"/>
      <c r="D54" s="13"/>
      <c r="E54" s="13"/>
      <c r="F54" s="19">
        <v>15884.4455</v>
      </c>
      <c r="G54" s="20">
        <v>0.12382694073150743</v>
      </c>
      <c r="H54" s="48"/>
      <c r="I54" s="51"/>
    </row>
    <row r="55" spans="1:9">
      <c r="B55" s="21" t="s">
        <v>549</v>
      </c>
      <c r="C55" s="24"/>
      <c r="D55" s="22"/>
      <c r="E55" s="24"/>
      <c r="F55" s="19">
        <v>115698.7035</v>
      </c>
      <c r="G55" s="20">
        <v>0.90192739186311244</v>
      </c>
      <c r="H55" s="48"/>
      <c r="I55" s="51"/>
    </row>
    <row r="56" spans="1:9">
      <c r="B56" s="12" t="s">
        <v>114</v>
      </c>
      <c r="C56" s="13"/>
      <c r="D56" s="13"/>
      <c r="E56" s="13"/>
      <c r="F56" s="13"/>
      <c r="G56" s="14"/>
      <c r="H56" s="47"/>
      <c r="I56" s="51"/>
    </row>
    <row r="57" spans="1:9">
      <c r="B57" s="12" t="s">
        <v>115</v>
      </c>
      <c r="C57" s="13"/>
      <c r="D57" s="13"/>
      <c r="E57" s="13"/>
      <c r="F57" s="13"/>
      <c r="G57" s="14"/>
      <c r="H57" s="47"/>
      <c r="I57" s="51"/>
    </row>
    <row r="58" spans="1:9">
      <c r="B58" s="15" t="s">
        <v>117</v>
      </c>
      <c r="C58" s="13" t="s">
        <v>118</v>
      </c>
      <c r="D58" s="13"/>
      <c r="E58" s="16">
        <v>2589.9589999999998</v>
      </c>
      <c r="F58" s="17">
        <v>302.13599240000002</v>
      </c>
      <c r="G58" s="18">
        <v>2.3552962943383816E-3</v>
      </c>
      <c r="H58" s="49"/>
      <c r="I58" s="51"/>
    </row>
    <row r="59" spans="1:9">
      <c r="B59" s="12" t="s">
        <v>23</v>
      </c>
      <c r="C59" s="13"/>
      <c r="D59" s="13"/>
      <c r="E59" s="13"/>
      <c r="F59" s="19">
        <v>302.13599240000002</v>
      </c>
      <c r="G59" s="20">
        <v>2.3552962943383816E-3</v>
      </c>
      <c r="H59" s="48"/>
      <c r="I59" s="51"/>
    </row>
    <row r="60" spans="1:9">
      <c r="B60" s="21" t="s">
        <v>549</v>
      </c>
      <c r="C60" s="24"/>
      <c r="D60" s="22"/>
      <c r="E60" s="24"/>
      <c r="F60" s="19">
        <v>302.13599240000002</v>
      </c>
      <c r="G60" s="20">
        <v>2.3552962943383816E-3</v>
      </c>
      <c r="H60" s="48"/>
      <c r="I60" s="51"/>
    </row>
    <row r="61" spans="1:9">
      <c r="B61" s="12" t="s">
        <v>119</v>
      </c>
      <c r="C61" s="13"/>
      <c r="D61" s="13"/>
      <c r="E61" s="13"/>
      <c r="F61" s="13"/>
      <c r="G61" s="14"/>
      <c r="H61" s="47"/>
      <c r="I61" s="51"/>
    </row>
    <row r="62" spans="1:9">
      <c r="B62" s="15" t="s">
        <v>551</v>
      </c>
      <c r="C62" s="13"/>
      <c r="D62" s="13" t="s">
        <v>122</v>
      </c>
      <c r="E62" s="16"/>
      <c r="F62" s="17">
        <v>4600.02711</v>
      </c>
      <c r="G62" s="18">
        <v>3.5859437731918152E-2</v>
      </c>
      <c r="H62" s="49"/>
      <c r="I62" s="51"/>
    </row>
    <row r="63" spans="1:9">
      <c r="B63" s="15" t="s">
        <v>551</v>
      </c>
      <c r="C63" s="13"/>
      <c r="D63" s="13" t="s">
        <v>122</v>
      </c>
      <c r="E63" s="16"/>
      <c r="F63" s="17">
        <v>3896.3028399999998</v>
      </c>
      <c r="G63" s="18">
        <v>3.0373566445280328E-2</v>
      </c>
      <c r="H63" s="49"/>
      <c r="I63" s="51"/>
    </row>
    <row r="64" spans="1:9">
      <c r="B64" s="15" t="s">
        <v>121</v>
      </c>
      <c r="C64" s="13"/>
      <c r="D64" s="13" t="s">
        <v>122</v>
      </c>
      <c r="E64" s="16"/>
      <c r="F64" s="17">
        <v>16.997743499999999</v>
      </c>
      <c r="G64" s="18">
        <v>1.3250563747685531E-4</v>
      </c>
      <c r="H64" s="49"/>
      <c r="I64" s="51"/>
    </row>
    <row r="65" spans="2:9">
      <c r="B65" s="12" t="s">
        <v>23</v>
      </c>
      <c r="C65" s="13"/>
      <c r="D65" s="13"/>
      <c r="E65" s="13"/>
      <c r="F65" s="19">
        <v>8513.3276934999994</v>
      </c>
      <c r="G65" s="20">
        <v>6.636550981467533E-2</v>
      </c>
      <c r="H65" s="48"/>
      <c r="I65" s="51"/>
    </row>
    <row r="66" spans="2:9">
      <c r="B66" s="21" t="s">
        <v>113</v>
      </c>
      <c r="C66" s="22"/>
      <c r="D66" s="22"/>
      <c r="E66" s="22"/>
      <c r="F66" s="23" t="s">
        <v>25</v>
      </c>
      <c r="G66" s="23" t="s">
        <v>25</v>
      </c>
      <c r="H66" s="48"/>
      <c r="I66" s="51"/>
    </row>
    <row r="67" spans="2:9">
      <c r="B67" s="21" t="s">
        <v>23</v>
      </c>
      <c r="C67" s="22"/>
      <c r="D67" s="22"/>
      <c r="E67" s="22"/>
      <c r="F67" s="23" t="s">
        <v>25</v>
      </c>
      <c r="G67" s="23" t="s">
        <v>25</v>
      </c>
      <c r="H67" s="48"/>
      <c r="I67" s="51"/>
    </row>
    <row r="68" spans="2:9">
      <c r="B68" s="21" t="s">
        <v>549</v>
      </c>
      <c r="C68" s="24"/>
      <c r="D68" s="22"/>
      <c r="E68" s="24"/>
      <c r="F68" s="19">
        <v>8513.3276934999994</v>
      </c>
      <c r="G68" s="20">
        <v>6.636550981467533E-2</v>
      </c>
      <c r="H68" s="48"/>
      <c r="I68" s="51"/>
    </row>
    <row r="69" spans="2:9">
      <c r="B69" s="21" t="s">
        <v>124</v>
      </c>
      <c r="C69" s="13"/>
      <c r="D69" s="22"/>
      <c r="E69" s="13"/>
      <c r="F69" s="19">
        <v>764.3630149212089</v>
      </c>
      <c r="G69" s="20">
        <v>5.9585796524030303E-3</v>
      </c>
      <c r="H69" s="48"/>
      <c r="I69" s="51"/>
    </row>
    <row r="70" spans="2:9" ht="15.75" thickBot="1">
      <c r="B70" s="25" t="s">
        <v>125</v>
      </c>
      <c r="C70" s="26"/>
      <c r="D70" s="26"/>
      <c r="E70" s="26"/>
      <c r="F70" s="27">
        <v>128279.39870082121</v>
      </c>
      <c r="G70" s="6">
        <v>1</v>
      </c>
      <c r="H70" s="50"/>
      <c r="I70" s="52"/>
    </row>
    <row r="71" spans="2:9">
      <c r="B71" s="28"/>
      <c r="C71" s="8"/>
      <c r="D71" s="8"/>
      <c r="E71" s="8"/>
      <c r="F71" s="8"/>
      <c r="G71" s="8"/>
      <c r="H71" s="8"/>
    </row>
    <row r="72" spans="2:9">
      <c r="B72" s="29" t="s">
        <v>122</v>
      </c>
      <c r="C72" s="8"/>
      <c r="D72" s="8"/>
      <c r="E72" s="8"/>
      <c r="F72" s="8"/>
      <c r="G72" s="8"/>
      <c r="H72" s="8"/>
    </row>
    <row r="73" spans="2:9" ht="48">
      <c r="B73" s="28" t="s">
        <v>738</v>
      </c>
      <c r="C73" s="8"/>
      <c r="D73" s="8"/>
      <c r="E73" s="8"/>
      <c r="F73" s="8"/>
      <c r="G73" s="8"/>
      <c r="H73" s="8"/>
    </row>
    <row r="74" spans="2:9">
      <c r="B74" s="29" t="s">
        <v>126</v>
      </c>
      <c r="C74" s="8"/>
      <c r="D74" s="8"/>
      <c r="E74" s="8"/>
      <c r="F74" s="8"/>
      <c r="G74" s="8"/>
      <c r="H74" s="8"/>
    </row>
    <row r="75" spans="2:9">
      <c r="B75" s="29" t="s">
        <v>127</v>
      </c>
      <c r="C75" s="8"/>
      <c r="D75" s="8"/>
      <c r="E75" s="8"/>
      <c r="F75" s="8"/>
      <c r="G75" s="8"/>
      <c r="H75" s="8"/>
    </row>
    <row r="76" spans="2:9">
      <c r="B76" s="29" t="s">
        <v>564</v>
      </c>
      <c r="C76" s="8"/>
      <c r="D76" s="8"/>
      <c r="E76" s="8"/>
      <c r="F76" s="8"/>
      <c r="G76" s="8"/>
      <c r="H76" s="8"/>
    </row>
    <row r="77" spans="2:9" ht="15.75" thickBot="1"/>
    <row r="78" spans="2:9" ht="15.75" thickBot="1">
      <c r="B78" s="103" t="s">
        <v>740</v>
      </c>
      <c r="C78" s="104"/>
    </row>
    <row r="79" spans="2:9" ht="33.75" thickBot="1">
      <c r="B79" s="70" t="s">
        <v>741</v>
      </c>
      <c r="C79" s="71" t="s">
        <v>759</v>
      </c>
    </row>
    <row r="80" spans="2:9" ht="17.25" thickBot="1">
      <c r="B80" s="70" t="s">
        <v>742</v>
      </c>
      <c r="C80" s="72" t="s">
        <v>122</v>
      </c>
    </row>
    <row r="81" spans="2:7" ht="15.75" thickBot="1">
      <c r="B81" s="73" t="s">
        <v>122</v>
      </c>
      <c r="C81" s="72" t="s">
        <v>122</v>
      </c>
    </row>
    <row r="82" spans="2:7" ht="17.25" thickBot="1">
      <c r="B82" s="70" t="s">
        <v>743</v>
      </c>
      <c r="C82" s="74">
        <v>6.0836000000000001E-2</v>
      </c>
    </row>
    <row r="83" spans="2:7" ht="17.25" thickBot="1">
      <c r="B83" s="73" t="s">
        <v>744</v>
      </c>
      <c r="C83" s="71">
        <v>9.5500000000000002E-2</v>
      </c>
    </row>
    <row r="84" spans="2:7" ht="17.25" thickBot="1">
      <c r="B84" s="70" t="s">
        <v>745</v>
      </c>
      <c r="C84" s="75">
        <v>34.862000000000002</v>
      </c>
    </row>
    <row r="85" spans="2:7" ht="17.25" thickBot="1">
      <c r="B85" s="70" t="s">
        <v>746</v>
      </c>
      <c r="C85" s="76">
        <v>0.1013</v>
      </c>
    </row>
    <row r="86" spans="2:7" ht="17.25" thickBot="1">
      <c r="B86" s="70" t="s">
        <v>747</v>
      </c>
      <c r="C86" s="76">
        <v>36.958300000000001</v>
      </c>
    </row>
    <row r="87" spans="2:7" ht="17.25" thickBot="1">
      <c r="B87" s="70" t="s">
        <v>748</v>
      </c>
      <c r="C87" s="76">
        <v>0.1017</v>
      </c>
    </row>
    <row r="88" spans="2:7" ht="17.25" thickBot="1">
      <c r="B88" s="70" t="s">
        <v>749</v>
      </c>
      <c r="C88" s="76">
        <v>37.114899999999999</v>
      </c>
    </row>
    <row r="89" spans="2:7" ht="17.25" thickBot="1">
      <c r="B89" s="70" t="s">
        <v>122</v>
      </c>
      <c r="C89" s="71" t="s">
        <v>122</v>
      </c>
    </row>
    <row r="90" spans="2:7" ht="17.25" thickBot="1">
      <c r="B90" s="70" t="s">
        <v>750</v>
      </c>
      <c r="C90" s="77">
        <v>46081</v>
      </c>
    </row>
    <row r="92" spans="2:7">
      <c r="B92" s="78" t="s">
        <v>752</v>
      </c>
      <c r="C92" s="85"/>
      <c r="D92" s="85"/>
      <c r="E92" s="85"/>
      <c r="F92" s="85"/>
      <c r="G92" s="85"/>
    </row>
    <row r="93" spans="2:7">
      <c r="B93" s="86"/>
      <c r="C93" s="86"/>
      <c r="D93" s="86"/>
      <c r="E93" s="86"/>
      <c r="F93" s="87"/>
      <c r="G93" s="86"/>
    </row>
    <row r="94" spans="2:7" ht="15.75" thickBot="1">
      <c r="B94" s="80" t="s">
        <v>753</v>
      </c>
      <c r="C94" s="85"/>
      <c r="D94" s="85"/>
      <c r="E94" s="85"/>
      <c r="F94" s="85"/>
      <c r="G94" s="85"/>
    </row>
    <row r="95" spans="2:7" ht="15.75" thickBot="1">
      <c r="B95" s="81" t="s">
        <v>760</v>
      </c>
      <c r="C95" s="124"/>
      <c r="D95" s="125"/>
      <c r="E95" s="128"/>
      <c r="F95" s="129"/>
      <c r="G95" s="125"/>
    </row>
    <row r="96" spans="2:7" ht="175.5" customHeight="1" thickBot="1">
      <c r="B96" s="88" t="s">
        <v>761</v>
      </c>
      <c r="C96" s="126"/>
      <c r="D96" s="127"/>
      <c r="E96" s="130"/>
      <c r="F96" s="131"/>
      <c r="G96" s="132"/>
    </row>
    <row r="97" spans="2:7">
      <c r="B97" s="123" t="s">
        <v>756</v>
      </c>
      <c r="C97" s="123"/>
      <c r="D97" s="123"/>
      <c r="E97" s="85"/>
      <c r="F97" s="85"/>
      <c r="G97" s="85"/>
    </row>
  </sheetData>
  <mergeCells count="4">
    <mergeCell ref="B78:C78"/>
    <mergeCell ref="C95:D96"/>
    <mergeCell ref="E95:G96"/>
    <mergeCell ref="B97:D97"/>
  </mergeCells>
  <pageMargins left="0" right="0" top="0" bottom="0" header="0" footer="0"/>
  <pageSetup orientation="portrait"/>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56"/>
  <sheetViews>
    <sheetView topLeftCell="A52" workbookViewId="0"/>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84" t="s">
        <v>762</v>
      </c>
      <c r="C1" s="1"/>
      <c r="D1" s="1"/>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166</v>
      </c>
      <c r="E4" s="11" t="s">
        <v>4</v>
      </c>
      <c r="F4" s="11" t="s">
        <v>5</v>
      </c>
      <c r="G4" s="11" t="s">
        <v>6</v>
      </c>
      <c r="H4" s="46" t="s">
        <v>550</v>
      </c>
      <c r="I4" s="45" t="s">
        <v>728</v>
      </c>
    </row>
    <row r="5" spans="1:9" ht="13.15" customHeight="1">
      <c r="A5" s="1"/>
      <c r="B5" s="12" t="s">
        <v>167</v>
      </c>
      <c r="C5" s="13"/>
      <c r="D5" s="13"/>
      <c r="E5" s="13"/>
      <c r="F5" s="13"/>
      <c r="G5" s="14"/>
      <c r="H5" s="47"/>
      <c r="I5" s="51"/>
    </row>
    <row r="6" spans="1:9" ht="13.15" customHeight="1">
      <c r="A6" s="1"/>
      <c r="B6" s="12" t="s">
        <v>8</v>
      </c>
      <c r="C6" s="13"/>
      <c r="D6" s="13"/>
      <c r="E6" s="13"/>
      <c r="F6" s="13"/>
      <c r="G6" s="14"/>
      <c r="H6" s="47"/>
      <c r="I6" s="51"/>
    </row>
    <row r="7" spans="1:9" ht="13.15" customHeight="1">
      <c r="A7" s="5" t="s">
        <v>168</v>
      </c>
      <c r="B7" s="15" t="s">
        <v>173</v>
      </c>
      <c r="C7" s="13" t="s">
        <v>174</v>
      </c>
      <c r="D7" s="13" t="s">
        <v>171</v>
      </c>
      <c r="E7" s="16">
        <v>4216389</v>
      </c>
      <c r="F7" s="17">
        <v>58139.787921000003</v>
      </c>
      <c r="G7" s="18">
        <v>8.5036139533576582E-2</v>
      </c>
      <c r="H7" s="49"/>
      <c r="I7" s="51"/>
    </row>
    <row r="8" spans="1:9" ht="13.15" customHeight="1">
      <c r="A8" s="5" t="s">
        <v>172</v>
      </c>
      <c r="B8" s="15" t="s">
        <v>198</v>
      </c>
      <c r="C8" s="13" t="s">
        <v>199</v>
      </c>
      <c r="D8" s="13" t="s">
        <v>178</v>
      </c>
      <c r="E8" s="16">
        <v>8903636</v>
      </c>
      <c r="F8" s="17">
        <v>40507.091981999998</v>
      </c>
      <c r="G8" s="18">
        <v>5.9246289831005751E-2</v>
      </c>
      <c r="H8" s="49"/>
      <c r="I8" s="51"/>
    </row>
    <row r="9" spans="1:9" ht="13.15" customHeight="1">
      <c r="A9" s="5" t="s">
        <v>175</v>
      </c>
      <c r="B9" s="15" t="s">
        <v>176</v>
      </c>
      <c r="C9" s="13" t="s">
        <v>177</v>
      </c>
      <c r="D9" s="13" t="s">
        <v>178</v>
      </c>
      <c r="E9" s="16">
        <v>2119432</v>
      </c>
      <c r="F9" s="17">
        <v>39830.485575999999</v>
      </c>
      <c r="G9" s="18">
        <v>5.8256674993949459E-2</v>
      </c>
      <c r="H9" s="49"/>
      <c r="I9" s="51"/>
    </row>
    <row r="10" spans="1:9" ht="13.15" customHeight="1">
      <c r="A10" s="5" t="s">
        <v>179</v>
      </c>
      <c r="B10" s="15" t="s">
        <v>191</v>
      </c>
      <c r="C10" s="13" t="s">
        <v>192</v>
      </c>
      <c r="D10" s="13" t="s">
        <v>182</v>
      </c>
      <c r="E10" s="16">
        <v>2158656</v>
      </c>
      <c r="F10" s="17">
        <v>37362.018047999998</v>
      </c>
      <c r="G10" s="18">
        <v>5.4646256782064445E-2</v>
      </c>
      <c r="H10" s="49"/>
      <c r="I10" s="51"/>
    </row>
    <row r="11" spans="1:9" ht="13.15" customHeight="1">
      <c r="A11" s="5" t="s">
        <v>183</v>
      </c>
      <c r="B11" s="15" t="s">
        <v>188</v>
      </c>
      <c r="C11" s="13" t="s">
        <v>189</v>
      </c>
      <c r="D11" s="13" t="s">
        <v>16</v>
      </c>
      <c r="E11" s="16">
        <v>804925</v>
      </c>
      <c r="F11" s="17">
        <v>34437.106274999998</v>
      </c>
      <c r="G11" s="18">
        <v>5.0368236263823259E-2</v>
      </c>
      <c r="H11" s="49"/>
      <c r="I11" s="51"/>
    </row>
    <row r="12" spans="1:9" ht="13.15" customHeight="1">
      <c r="A12" s="5" t="s">
        <v>187</v>
      </c>
      <c r="B12" s="15" t="s">
        <v>180</v>
      </c>
      <c r="C12" s="13" t="s">
        <v>181</v>
      </c>
      <c r="D12" s="13" t="s">
        <v>182</v>
      </c>
      <c r="E12" s="16">
        <v>3379413</v>
      </c>
      <c r="F12" s="17">
        <v>33655.574067000001</v>
      </c>
      <c r="G12" s="18">
        <v>4.9225155350288187E-2</v>
      </c>
      <c r="H12" s="49"/>
      <c r="I12" s="51"/>
    </row>
    <row r="13" spans="1:9" ht="13.15" customHeight="1">
      <c r="A13" s="5" t="s">
        <v>190</v>
      </c>
      <c r="B13" s="15" t="s">
        <v>240</v>
      </c>
      <c r="C13" s="13" t="s">
        <v>241</v>
      </c>
      <c r="D13" s="13" t="s">
        <v>171</v>
      </c>
      <c r="E13" s="16">
        <v>2338361</v>
      </c>
      <c r="F13" s="17">
        <v>32360.577879</v>
      </c>
      <c r="G13" s="18">
        <v>4.7331074197328869E-2</v>
      </c>
      <c r="H13" s="49"/>
      <c r="I13" s="51"/>
    </row>
    <row r="14" spans="1:9" ht="13.15" customHeight="1">
      <c r="A14" s="5" t="s">
        <v>193</v>
      </c>
      <c r="B14" s="15" t="s">
        <v>565</v>
      </c>
      <c r="C14" s="13" t="s">
        <v>553</v>
      </c>
      <c r="D14" s="13" t="s">
        <v>554</v>
      </c>
      <c r="E14" s="16">
        <v>6001106</v>
      </c>
      <c r="F14" s="17">
        <v>30323.588618000002</v>
      </c>
      <c r="G14" s="18">
        <v>4.4351742672037439E-2</v>
      </c>
      <c r="H14" s="49"/>
      <c r="I14" s="51"/>
    </row>
    <row r="15" spans="1:9" ht="13.15" customHeight="1">
      <c r="A15" s="5" t="s">
        <v>197</v>
      </c>
      <c r="B15" s="15" t="s">
        <v>169</v>
      </c>
      <c r="C15" s="13" t="s">
        <v>170</v>
      </c>
      <c r="D15" s="13" t="s">
        <v>171</v>
      </c>
      <c r="E15" s="16">
        <v>2989679</v>
      </c>
      <c r="F15" s="17">
        <v>26540.8753225</v>
      </c>
      <c r="G15" s="18">
        <v>3.8819088578962095E-2</v>
      </c>
      <c r="H15" s="49"/>
      <c r="I15" s="51"/>
    </row>
    <row r="16" spans="1:9" ht="13.15" customHeight="1">
      <c r="A16" s="5" t="s">
        <v>200</v>
      </c>
      <c r="B16" s="15" t="s">
        <v>229</v>
      </c>
      <c r="C16" s="13" t="s">
        <v>230</v>
      </c>
      <c r="D16" s="13" t="s">
        <v>207</v>
      </c>
      <c r="E16" s="16">
        <v>684476</v>
      </c>
      <c r="F16" s="17">
        <v>26353.694952000002</v>
      </c>
      <c r="G16" s="18">
        <v>3.8545315717502526E-2</v>
      </c>
      <c r="H16" s="49"/>
      <c r="I16" s="51"/>
    </row>
    <row r="17" spans="1:9" ht="13.15" customHeight="1">
      <c r="A17" s="5" t="s">
        <v>204</v>
      </c>
      <c r="B17" s="15" t="s">
        <v>201</v>
      </c>
      <c r="C17" s="13" t="s">
        <v>202</v>
      </c>
      <c r="D17" s="13" t="s">
        <v>203</v>
      </c>
      <c r="E17" s="16">
        <v>57218228</v>
      </c>
      <c r="F17" s="17">
        <v>24718.274496000002</v>
      </c>
      <c r="G17" s="18">
        <v>3.6153324844033073E-2</v>
      </c>
      <c r="H17" s="49"/>
      <c r="I17" s="51"/>
    </row>
    <row r="18" spans="1:9" ht="13.15" customHeight="1">
      <c r="A18" s="5" t="s">
        <v>208</v>
      </c>
      <c r="B18" s="15" t="s">
        <v>217</v>
      </c>
      <c r="C18" s="13" t="s">
        <v>218</v>
      </c>
      <c r="D18" s="13" t="s">
        <v>207</v>
      </c>
      <c r="E18" s="16">
        <v>3353631</v>
      </c>
      <c r="F18" s="17">
        <v>24320.532012</v>
      </c>
      <c r="G18" s="18">
        <v>3.5571580627597112E-2</v>
      </c>
      <c r="H18" s="49"/>
      <c r="I18" s="51"/>
    </row>
    <row r="19" spans="1:9" ht="13.15" customHeight="1">
      <c r="A19" s="5" t="s">
        <v>212</v>
      </c>
      <c r="B19" s="15" t="s">
        <v>244</v>
      </c>
      <c r="C19" s="13" t="s">
        <v>245</v>
      </c>
      <c r="D19" s="13" t="s">
        <v>246</v>
      </c>
      <c r="E19" s="16">
        <v>3459577</v>
      </c>
      <c r="F19" s="17">
        <v>23077.108378500001</v>
      </c>
      <c r="G19" s="18">
        <v>3.3752930278522462E-2</v>
      </c>
      <c r="H19" s="49"/>
      <c r="I19" s="51"/>
    </row>
    <row r="20" spans="1:9" ht="13.15" customHeight="1">
      <c r="A20" s="5" t="s">
        <v>216</v>
      </c>
      <c r="B20" s="15" t="s">
        <v>194</v>
      </c>
      <c r="C20" s="13" t="s">
        <v>195</v>
      </c>
      <c r="D20" s="13" t="s">
        <v>196</v>
      </c>
      <c r="E20" s="16">
        <v>1659652</v>
      </c>
      <c r="F20" s="17">
        <v>21577.135652000001</v>
      </c>
      <c r="G20" s="18">
        <v>3.1559047317674199E-2</v>
      </c>
      <c r="H20" s="49"/>
      <c r="I20" s="51"/>
    </row>
    <row r="21" spans="1:9" ht="13.15" customHeight="1">
      <c r="A21" s="5" t="s">
        <v>219</v>
      </c>
      <c r="B21" s="15" t="s">
        <v>363</v>
      </c>
      <c r="C21" s="13" t="s">
        <v>641</v>
      </c>
      <c r="D21" s="13" t="s">
        <v>171</v>
      </c>
      <c r="E21" s="16">
        <v>4945217</v>
      </c>
      <c r="F21" s="17">
        <v>20532.540983999999</v>
      </c>
      <c r="G21" s="18">
        <v>3.003120724256458E-2</v>
      </c>
      <c r="H21" s="49"/>
      <c r="I21" s="51"/>
    </row>
    <row r="22" spans="1:9" ht="13.15" customHeight="1">
      <c r="A22" s="5" t="s">
        <v>222</v>
      </c>
      <c r="B22" s="15" t="s">
        <v>423</v>
      </c>
      <c r="C22" s="13" t="s">
        <v>424</v>
      </c>
      <c r="D22" s="13" t="s">
        <v>182</v>
      </c>
      <c r="E22" s="16">
        <v>1894802</v>
      </c>
      <c r="F22" s="17">
        <v>20452.492788</v>
      </c>
      <c r="G22" s="18">
        <v>2.9914127531614886E-2</v>
      </c>
      <c r="H22" s="49"/>
      <c r="I22" s="51"/>
    </row>
    <row r="23" spans="1:9" ht="13.15" customHeight="1">
      <c r="A23" s="5" t="s">
        <v>223</v>
      </c>
      <c r="B23" s="15" t="s">
        <v>184</v>
      </c>
      <c r="C23" s="13" t="s">
        <v>185</v>
      </c>
      <c r="D23" s="13" t="s">
        <v>186</v>
      </c>
      <c r="E23" s="16">
        <v>8073703</v>
      </c>
      <c r="F23" s="17">
        <v>19885.530489000001</v>
      </c>
      <c r="G23" s="18">
        <v>2.9084879835810564E-2</v>
      </c>
      <c r="H23" s="49"/>
      <c r="I23" s="51"/>
    </row>
    <row r="24" spans="1:9" ht="13.15" customHeight="1">
      <c r="A24" s="5" t="s">
        <v>224</v>
      </c>
      <c r="B24" s="15" t="s">
        <v>205</v>
      </c>
      <c r="C24" s="13" t="s">
        <v>206</v>
      </c>
      <c r="D24" s="13" t="s">
        <v>207</v>
      </c>
      <c r="E24" s="16">
        <v>2540241</v>
      </c>
      <c r="F24" s="17">
        <v>18569.16171</v>
      </c>
      <c r="G24" s="18">
        <v>2.7159538805657687E-2</v>
      </c>
      <c r="H24" s="49"/>
      <c r="I24" s="51"/>
    </row>
    <row r="25" spans="1:9" ht="13.15" customHeight="1">
      <c r="A25" s="5" t="s">
        <v>228</v>
      </c>
      <c r="B25" s="15" t="s">
        <v>252</v>
      </c>
      <c r="C25" s="13" t="s">
        <v>253</v>
      </c>
      <c r="D25" s="13" t="s">
        <v>254</v>
      </c>
      <c r="E25" s="16">
        <v>2426140</v>
      </c>
      <c r="F25" s="17">
        <v>17429.389759999998</v>
      </c>
      <c r="G25" s="18">
        <v>2.5492490987933387E-2</v>
      </c>
      <c r="H25" s="49"/>
      <c r="I25" s="51"/>
    </row>
    <row r="26" spans="1:9" ht="13.15" customHeight="1">
      <c r="A26" s="5" t="s">
        <v>231</v>
      </c>
      <c r="B26" s="15" t="s">
        <v>259</v>
      </c>
      <c r="C26" s="13" t="s">
        <v>260</v>
      </c>
      <c r="D26" s="13" t="s">
        <v>250</v>
      </c>
      <c r="E26" s="16">
        <v>397148</v>
      </c>
      <c r="F26" s="17">
        <v>17186.579699999998</v>
      </c>
      <c r="G26" s="18">
        <v>2.5137353295130449E-2</v>
      </c>
      <c r="H26" s="49"/>
      <c r="I26" s="51"/>
    </row>
    <row r="27" spans="1:9" ht="13.15" customHeight="1">
      <c r="A27" s="5" t="s">
        <v>235</v>
      </c>
      <c r="B27" s="15" t="s">
        <v>225</v>
      </c>
      <c r="C27" s="13" t="s">
        <v>226</v>
      </c>
      <c r="D27" s="13" t="s">
        <v>227</v>
      </c>
      <c r="E27" s="16">
        <v>243295</v>
      </c>
      <c r="F27" s="17">
        <v>15591.560074999999</v>
      </c>
      <c r="G27" s="18">
        <v>2.2804453292560915E-2</v>
      </c>
      <c r="H27" s="49"/>
      <c r="I27" s="51"/>
    </row>
    <row r="28" spans="1:9" ht="13.15" customHeight="1">
      <c r="A28" s="5" t="s">
        <v>239</v>
      </c>
      <c r="B28" s="15" t="s">
        <v>232</v>
      </c>
      <c r="C28" s="13" t="s">
        <v>233</v>
      </c>
      <c r="D28" s="13" t="s">
        <v>234</v>
      </c>
      <c r="E28" s="16">
        <v>5774503</v>
      </c>
      <c r="F28" s="17">
        <v>13169.9089921</v>
      </c>
      <c r="G28" s="18">
        <v>1.9262509526496017E-2</v>
      </c>
      <c r="H28" s="49"/>
      <c r="I28" s="51"/>
    </row>
    <row r="29" spans="1:9" ht="13.15" customHeight="1">
      <c r="A29" s="5" t="s">
        <v>242</v>
      </c>
      <c r="B29" s="15" t="s">
        <v>581</v>
      </c>
      <c r="C29" s="13" t="s">
        <v>582</v>
      </c>
      <c r="D29" s="13" t="s">
        <v>221</v>
      </c>
      <c r="E29" s="16">
        <v>228351</v>
      </c>
      <c r="F29" s="17">
        <v>13038.8421</v>
      </c>
      <c r="G29" s="18">
        <v>1.9070809093395157E-2</v>
      </c>
      <c r="H29" s="49"/>
      <c r="I29" s="51"/>
    </row>
    <row r="30" spans="1:9" ht="13.15" customHeight="1">
      <c r="A30" s="5" t="s">
        <v>243</v>
      </c>
      <c r="B30" s="15" t="s">
        <v>248</v>
      </c>
      <c r="C30" s="13" t="s">
        <v>249</v>
      </c>
      <c r="D30" s="13" t="s">
        <v>250</v>
      </c>
      <c r="E30" s="16">
        <v>4248002</v>
      </c>
      <c r="F30" s="17">
        <v>10953.473157</v>
      </c>
      <c r="G30" s="18">
        <v>1.6020716708178815E-2</v>
      </c>
      <c r="H30" s="49"/>
      <c r="I30" s="51"/>
    </row>
    <row r="31" spans="1:9" ht="13.15" customHeight="1">
      <c r="A31" s="5" t="s">
        <v>247</v>
      </c>
      <c r="B31" s="15" t="s">
        <v>262</v>
      </c>
      <c r="C31" s="13" t="s">
        <v>263</v>
      </c>
      <c r="D31" s="13" t="s">
        <v>264</v>
      </c>
      <c r="E31" s="16">
        <v>2984055</v>
      </c>
      <c r="F31" s="17">
        <v>9110.319915</v>
      </c>
      <c r="G31" s="18">
        <v>1.3324892697237356E-2</v>
      </c>
      <c r="H31" s="49"/>
      <c r="I31" s="51"/>
    </row>
    <row r="32" spans="1:9" ht="13.15" customHeight="1">
      <c r="A32" s="5" t="s">
        <v>251</v>
      </c>
      <c r="B32" s="15" t="s">
        <v>585</v>
      </c>
      <c r="C32" s="13" t="s">
        <v>586</v>
      </c>
      <c r="D32" s="13" t="s">
        <v>264</v>
      </c>
      <c r="E32" s="16">
        <v>7989778</v>
      </c>
      <c r="F32" s="17">
        <v>6916.7508146</v>
      </c>
      <c r="G32" s="18">
        <v>1.0116545113451603E-2</v>
      </c>
      <c r="H32" s="49"/>
      <c r="I32" s="51"/>
    </row>
    <row r="33" spans="1:9" ht="13.15" customHeight="1">
      <c r="A33" s="5" t="s">
        <v>255</v>
      </c>
      <c r="B33" s="15" t="s">
        <v>236</v>
      </c>
      <c r="C33" s="13" t="s">
        <v>237</v>
      </c>
      <c r="D33" s="13" t="s">
        <v>238</v>
      </c>
      <c r="E33" s="16">
        <v>1576509</v>
      </c>
      <c r="F33" s="17">
        <v>6324.1658534999997</v>
      </c>
      <c r="G33" s="18">
        <v>9.2498213217159023E-3</v>
      </c>
      <c r="H33" s="49"/>
      <c r="I33" s="51"/>
    </row>
    <row r="34" spans="1:9" ht="13.15" customHeight="1">
      <c r="A34" s="5" t="s">
        <v>258</v>
      </c>
      <c r="B34" s="15" t="s">
        <v>290</v>
      </c>
      <c r="C34" s="13" t="s">
        <v>291</v>
      </c>
      <c r="D34" s="13" t="s">
        <v>196</v>
      </c>
      <c r="E34" s="16">
        <v>513382</v>
      </c>
      <c r="F34" s="17">
        <v>6087.6837560000004</v>
      </c>
      <c r="G34" s="18">
        <v>8.9039390032676895E-3</v>
      </c>
      <c r="H34" s="49"/>
      <c r="I34" s="51"/>
    </row>
    <row r="35" spans="1:9" ht="13.15" customHeight="1">
      <c r="A35" s="5" t="s">
        <v>261</v>
      </c>
      <c r="B35" s="15" t="s">
        <v>326</v>
      </c>
      <c r="C35" s="13" t="s">
        <v>327</v>
      </c>
      <c r="D35" s="13" t="s">
        <v>196</v>
      </c>
      <c r="E35" s="16">
        <v>421568</v>
      </c>
      <c r="F35" s="17">
        <v>5724.0503040000003</v>
      </c>
      <c r="G35" s="18">
        <v>8.3720831766629436E-3</v>
      </c>
      <c r="H35" s="49"/>
      <c r="I35" s="51"/>
    </row>
    <row r="36" spans="1:9" ht="13.15" customHeight="1">
      <c r="A36" s="5" t="s">
        <v>265</v>
      </c>
      <c r="B36" s="15" t="s">
        <v>684</v>
      </c>
      <c r="C36" s="13" t="s">
        <v>267</v>
      </c>
      <c r="D36" s="13" t="s">
        <v>178</v>
      </c>
      <c r="E36" s="16">
        <v>44918</v>
      </c>
      <c r="F36" s="17">
        <v>663.91049899999996</v>
      </c>
      <c r="G36" s="18">
        <v>9.7104561006454068E-4</v>
      </c>
      <c r="H36" s="49"/>
      <c r="I36" s="51"/>
    </row>
    <row r="37" spans="1:9" ht="13.15" customHeight="1">
      <c r="A37" s="5" t="s">
        <v>266</v>
      </c>
      <c r="B37" s="12" t="s">
        <v>23</v>
      </c>
      <c r="C37" s="13"/>
      <c r="D37" s="13"/>
      <c r="E37" s="13"/>
      <c r="F37" s="19">
        <v>654840.21207620006</v>
      </c>
      <c r="G37" s="20">
        <v>0.957779270230108</v>
      </c>
      <c r="H37" s="48"/>
      <c r="I37" s="51"/>
    </row>
    <row r="38" spans="1:9" ht="13.15" customHeight="1">
      <c r="A38" s="1"/>
      <c r="B38" s="21" t="s">
        <v>24</v>
      </c>
      <c r="C38" s="22"/>
      <c r="D38" s="22"/>
      <c r="E38" s="22"/>
      <c r="F38" s="23" t="s">
        <v>25</v>
      </c>
      <c r="G38" s="23" t="s">
        <v>25</v>
      </c>
      <c r="H38" s="48"/>
      <c r="I38" s="51"/>
    </row>
    <row r="39" spans="1:9" ht="13.15" customHeight="1">
      <c r="A39" s="1"/>
      <c r="B39" s="21" t="s">
        <v>23</v>
      </c>
      <c r="C39" s="22"/>
      <c r="D39" s="22"/>
      <c r="E39" s="22"/>
      <c r="F39" s="23" t="s">
        <v>25</v>
      </c>
      <c r="G39" s="23" t="s">
        <v>25</v>
      </c>
      <c r="H39" s="48"/>
      <c r="I39" s="51"/>
    </row>
    <row r="40" spans="1:9" ht="13.15" customHeight="1">
      <c r="A40" s="1"/>
      <c r="B40" s="21" t="s">
        <v>549</v>
      </c>
      <c r="C40" s="24"/>
      <c r="D40" s="22"/>
      <c r="E40" s="24"/>
      <c r="F40" s="19">
        <v>654840.21207620006</v>
      </c>
      <c r="G40" s="20">
        <v>0.957779270230108</v>
      </c>
      <c r="H40" s="48"/>
      <c r="I40" s="51"/>
    </row>
    <row r="41" spans="1:9" ht="13.15" customHeight="1">
      <c r="A41" s="1"/>
      <c r="B41" s="12" t="s">
        <v>119</v>
      </c>
      <c r="C41" s="13"/>
      <c r="D41" s="13"/>
      <c r="E41" s="13"/>
      <c r="F41" s="13"/>
      <c r="G41" s="14"/>
      <c r="H41" s="47"/>
      <c r="I41" s="51"/>
    </row>
    <row r="42" spans="1:9" ht="13.15" customHeight="1">
      <c r="A42" s="5" t="s">
        <v>268</v>
      </c>
      <c r="B42" s="15" t="s">
        <v>121</v>
      </c>
      <c r="C42" s="13"/>
      <c r="D42" s="13" t="s">
        <v>122</v>
      </c>
      <c r="E42" s="16"/>
      <c r="F42" s="17">
        <v>28664.694569300002</v>
      </c>
      <c r="G42" s="18">
        <v>4.1925418964280675E-2</v>
      </c>
      <c r="H42" s="49"/>
      <c r="I42" s="51"/>
    </row>
    <row r="43" spans="1:9" ht="13.15" customHeight="1">
      <c r="A43" s="5" t="s">
        <v>120</v>
      </c>
      <c r="B43" s="12" t="s">
        <v>23</v>
      </c>
      <c r="C43" s="13"/>
      <c r="D43" s="13"/>
      <c r="E43" s="13"/>
      <c r="F43" s="19">
        <v>28664.694569300002</v>
      </c>
      <c r="G43" s="20">
        <v>4.1925418964280675E-2</v>
      </c>
      <c r="H43" s="48"/>
      <c r="I43" s="51"/>
    </row>
    <row r="44" spans="1:9" ht="13.15" customHeight="1">
      <c r="A44" s="5" t="s">
        <v>123</v>
      </c>
      <c r="B44" s="21" t="s">
        <v>549</v>
      </c>
      <c r="C44" s="24"/>
      <c r="D44" s="22"/>
      <c r="E44" s="24"/>
      <c r="F44" s="19">
        <v>28664.694569300002</v>
      </c>
      <c r="G44" s="20">
        <v>4.1925418964280675E-2</v>
      </c>
      <c r="H44" s="48"/>
      <c r="I44" s="51"/>
    </row>
    <row r="45" spans="1:9" ht="13.15" customHeight="1">
      <c r="A45" s="1"/>
      <c r="B45" s="21" t="s">
        <v>124</v>
      </c>
      <c r="C45" s="13"/>
      <c r="D45" s="22"/>
      <c r="E45" s="13"/>
      <c r="F45" s="19">
        <v>201.90600964717103</v>
      </c>
      <c r="G45" s="20">
        <v>2.9531080561136632E-4</v>
      </c>
      <c r="H45" s="48"/>
      <c r="I45" s="51"/>
    </row>
    <row r="46" spans="1:9" ht="13.15" customHeight="1" thickBot="1">
      <c r="A46" s="1"/>
      <c r="B46" s="25" t="s">
        <v>125</v>
      </c>
      <c r="C46" s="26"/>
      <c r="D46" s="26"/>
      <c r="E46" s="26"/>
      <c r="F46" s="27">
        <v>683706.81265514717</v>
      </c>
      <c r="G46" s="6">
        <v>1</v>
      </c>
      <c r="H46" s="50"/>
      <c r="I46" s="52"/>
    </row>
    <row r="47" spans="1:9" ht="13.15" customHeight="1">
      <c r="A47" s="1"/>
      <c r="B47" s="28"/>
      <c r="C47" s="8"/>
      <c r="D47" s="8"/>
      <c r="E47" s="8"/>
      <c r="F47" s="8"/>
      <c r="G47" s="8"/>
      <c r="H47" s="8"/>
    </row>
    <row r="48" spans="1:9">
      <c r="B48" s="29" t="s">
        <v>122</v>
      </c>
      <c r="C48" s="8"/>
      <c r="D48" s="8"/>
      <c r="E48" s="8"/>
      <c r="F48" s="8"/>
      <c r="G48" s="8"/>
      <c r="H48" s="8"/>
    </row>
    <row r="49" spans="2:8" ht="48">
      <c r="B49" s="28" t="s">
        <v>729</v>
      </c>
      <c r="C49" s="8"/>
      <c r="D49" s="8"/>
      <c r="E49" s="8"/>
      <c r="F49" s="8"/>
      <c r="G49" s="8"/>
      <c r="H49" s="8"/>
    </row>
    <row r="51" spans="2:8">
      <c r="B51" s="78" t="s">
        <v>752</v>
      </c>
      <c r="C51" s="89"/>
      <c r="D51" s="89"/>
      <c r="E51" s="89"/>
      <c r="F51" s="89"/>
      <c r="H51" s="90"/>
    </row>
    <row r="52" spans="2:8">
      <c r="B52" s="89"/>
      <c r="C52" s="89"/>
      <c r="D52" s="89"/>
      <c r="E52" s="89"/>
      <c r="F52" s="89"/>
      <c r="G52" s="89"/>
      <c r="H52" s="90"/>
    </row>
    <row r="53" spans="2:8" ht="15.75" thickBot="1">
      <c r="B53" s="80" t="s">
        <v>753</v>
      </c>
      <c r="C53" s="89"/>
      <c r="D53" s="89"/>
      <c r="E53" s="89"/>
      <c r="F53" s="89"/>
      <c r="G53" s="89"/>
      <c r="H53" s="90"/>
    </row>
    <row r="54" spans="2:8">
      <c r="B54" s="91" t="s">
        <v>763</v>
      </c>
      <c r="C54" s="133"/>
      <c r="D54" s="134"/>
      <c r="E54" s="137"/>
      <c r="F54" s="134"/>
      <c r="G54" s="138"/>
    </row>
    <row r="55" spans="2:8" ht="180.75" customHeight="1" thickBot="1">
      <c r="B55" s="92" t="s">
        <v>764</v>
      </c>
      <c r="C55" s="135"/>
      <c r="D55" s="136"/>
      <c r="E55" s="139"/>
      <c r="F55" s="136"/>
      <c r="G55" s="140"/>
    </row>
    <row r="56" spans="2:8">
      <c r="B56" s="141" t="s">
        <v>756</v>
      </c>
      <c r="C56" s="141"/>
      <c r="D56" s="141"/>
      <c r="E56" s="89"/>
      <c r="F56" s="89"/>
      <c r="G56" s="89"/>
    </row>
  </sheetData>
  <mergeCells count="3">
    <mergeCell ref="C54:D55"/>
    <mergeCell ref="E54:G55"/>
    <mergeCell ref="B56:D56"/>
  </mergeCells>
  <conditionalFormatting sqref="F51">
    <cfRule type="cellIs" dxfId="7"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63"/>
  <sheetViews>
    <sheetView topLeftCell="A59" workbookViewId="0">
      <selection activeCell="B67" sqref="B67"/>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84" t="s">
        <v>765</v>
      </c>
      <c r="C1" s="1"/>
      <c r="D1" s="1"/>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166</v>
      </c>
      <c r="E4" s="11" t="s">
        <v>4</v>
      </c>
      <c r="F4" s="11" t="s">
        <v>5</v>
      </c>
      <c r="G4" s="11" t="s">
        <v>6</v>
      </c>
      <c r="H4" s="46" t="s">
        <v>550</v>
      </c>
      <c r="I4" s="45" t="s">
        <v>728</v>
      </c>
    </row>
    <row r="5" spans="1:9" ht="13.15" customHeight="1">
      <c r="A5" s="1"/>
      <c r="B5" s="12" t="s">
        <v>167</v>
      </c>
      <c r="C5" s="13"/>
      <c r="D5" s="13"/>
      <c r="E5" s="13"/>
      <c r="F5" s="13"/>
      <c r="G5" s="14"/>
      <c r="H5" s="47"/>
      <c r="I5" s="51"/>
    </row>
    <row r="6" spans="1:9" ht="13.15" customHeight="1">
      <c r="A6" s="1"/>
      <c r="B6" s="12" t="s">
        <v>8</v>
      </c>
      <c r="C6" s="13"/>
      <c r="D6" s="13"/>
      <c r="E6" s="13"/>
      <c r="F6" s="13"/>
      <c r="G6" s="14"/>
      <c r="H6" s="47"/>
      <c r="I6" s="51"/>
    </row>
    <row r="7" spans="1:9" ht="13.15" customHeight="1">
      <c r="A7" s="5" t="s">
        <v>269</v>
      </c>
      <c r="B7" s="15" t="s">
        <v>569</v>
      </c>
      <c r="C7" s="13" t="s">
        <v>570</v>
      </c>
      <c r="D7" s="13" t="s">
        <v>554</v>
      </c>
      <c r="E7" s="16">
        <v>1911604</v>
      </c>
      <c r="F7" s="17">
        <v>4035.3960440000001</v>
      </c>
      <c r="G7" s="18">
        <v>4.3638965473311649E-2</v>
      </c>
      <c r="H7" s="49"/>
      <c r="I7" s="51"/>
    </row>
    <row r="8" spans="1:9" ht="13.15" customHeight="1">
      <c r="A8" s="5" t="s">
        <v>272</v>
      </c>
      <c r="B8" s="15" t="s">
        <v>256</v>
      </c>
      <c r="C8" s="13" t="s">
        <v>257</v>
      </c>
      <c r="D8" s="13" t="s">
        <v>215</v>
      </c>
      <c r="E8" s="16">
        <v>150774</v>
      </c>
      <c r="F8" s="17">
        <v>3369.195804</v>
      </c>
      <c r="G8" s="18">
        <v>3.643464427294326E-2</v>
      </c>
      <c r="H8" s="49"/>
      <c r="I8" s="51"/>
    </row>
    <row r="9" spans="1:9" ht="13.15" customHeight="1">
      <c r="A9" s="5" t="s">
        <v>275</v>
      </c>
      <c r="B9" s="15" t="s">
        <v>337</v>
      </c>
      <c r="C9" s="13" t="s">
        <v>338</v>
      </c>
      <c r="D9" s="13" t="s">
        <v>227</v>
      </c>
      <c r="E9" s="16">
        <v>74699</v>
      </c>
      <c r="F9" s="17">
        <v>3236.931767</v>
      </c>
      <c r="G9" s="18">
        <v>3.5004334662419243E-2</v>
      </c>
      <c r="H9" s="49"/>
      <c r="I9" s="51"/>
    </row>
    <row r="10" spans="1:9" ht="13.15" customHeight="1">
      <c r="A10" s="5" t="s">
        <v>279</v>
      </c>
      <c r="B10" s="15" t="s">
        <v>284</v>
      </c>
      <c r="C10" s="13" t="s">
        <v>285</v>
      </c>
      <c r="D10" s="13" t="s">
        <v>221</v>
      </c>
      <c r="E10" s="16">
        <v>39062</v>
      </c>
      <c r="F10" s="17">
        <v>3129.06151</v>
      </c>
      <c r="G10" s="18">
        <v>3.3837820553396569E-2</v>
      </c>
      <c r="H10" s="49"/>
      <c r="I10" s="51"/>
    </row>
    <row r="11" spans="1:9" ht="13.15" customHeight="1">
      <c r="A11" s="5" t="s">
        <v>283</v>
      </c>
      <c r="B11" s="15" t="s">
        <v>287</v>
      </c>
      <c r="C11" s="13" t="s">
        <v>288</v>
      </c>
      <c r="D11" s="13" t="s">
        <v>203</v>
      </c>
      <c r="E11" s="16">
        <v>68492</v>
      </c>
      <c r="F11" s="17">
        <v>2984.3334239999999</v>
      </c>
      <c r="G11" s="18">
        <v>3.227272412194146E-2</v>
      </c>
      <c r="H11" s="49"/>
      <c r="I11" s="51"/>
    </row>
    <row r="12" spans="1:9" ht="13.15" customHeight="1">
      <c r="A12" s="5" t="s">
        <v>286</v>
      </c>
      <c r="B12" s="15" t="s">
        <v>571</v>
      </c>
      <c r="C12" s="13" t="s">
        <v>572</v>
      </c>
      <c r="D12" s="13" t="s">
        <v>221</v>
      </c>
      <c r="E12" s="16">
        <v>77058</v>
      </c>
      <c r="F12" s="17">
        <v>2981.9134260000001</v>
      </c>
      <c r="G12" s="18">
        <v>3.2246554148036545E-2</v>
      </c>
      <c r="H12" s="49"/>
      <c r="I12" s="51"/>
    </row>
    <row r="13" spans="1:9" ht="13.15" customHeight="1">
      <c r="A13" s="5" t="s">
        <v>179</v>
      </c>
      <c r="B13" s="15" t="s">
        <v>579</v>
      </c>
      <c r="C13" s="13" t="s">
        <v>580</v>
      </c>
      <c r="D13" s="13" t="s">
        <v>215</v>
      </c>
      <c r="E13" s="16">
        <v>34299</v>
      </c>
      <c r="F13" s="17">
        <v>2953.3153950000001</v>
      </c>
      <c r="G13" s="18">
        <v>3.1937293675506406E-2</v>
      </c>
      <c r="H13" s="49"/>
      <c r="I13" s="51"/>
    </row>
    <row r="14" spans="1:9" ht="13.15" customHeight="1">
      <c r="A14" s="5" t="s">
        <v>251</v>
      </c>
      <c r="B14" s="15" t="s">
        <v>312</v>
      </c>
      <c r="C14" s="13" t="s">
        <v>313</v>
      </c>
      <c r="D14" s="13" t="s">
        <v>314</v>
      </c>
      <c r="E14" s="16">
        <v>373061</v>
      </c>
      <c r="F14" s="17">
        <v>2942.1455765000001</v>
      </c>
      <c r="G14" s="18">
        <v>3.1816502724990058E-2</v>
      </c>
      <c r="H14" s="49"/>
      <c r="I14" s="51"/>
    </row>
    <row r="15" spans="1:9" ht="13.15" customHeight="1">
      <c r="A15" s="5" t="s">
        <v>289</v>
      </c>
      <c r="B15" s="15" t="s">
        <v>276</v>
      </c>
      <c r="C15" s="13" t="s">
        <v>277</v>
      </c>
      <c r="D15" s="13" t="s">
        <v>278</v>
      </c>
      <c r="E15" s="16">
        <v>656655</v>
      </c>
      <c r="F15" s="17">
        <v>2920.144785</v>
      </c>
      <c r="G15" s="18">
        <v>3.1578585115371163E-2</v>
      </c>
      <c r="H15" s="49"/>
      <c r="I15" s="51"/>
    </row>
    <row r="16" spans="1:9" ht="13.15" customHeight="1">
      <c r="A16" s="5" t="s">
        <v>190</v>
      </c>
      <c r="B16" s="15" t="s">
        <v>573</v>
      </c>
      <c r="C16" s="13" t="s">
        <v>574</v>
      </c>
      <c r="D16" s="13" t="s">
        <v>345</v>
      </c>
      <c r="E16" s="16">
        <v>752502</v>
      </c>
      <c r="F16" s="17">
        <v>2900.1427079999999</v>
      </c>
      <c r="G16" s="18">
        <v>3.1362281699775722E-2</v>
      </c>
      <c r="H16" s="49"/>
      <c r="I16" s="51"/>
    </row>
    <row r="17" spans="1:9" ht="13.15" customHeight="1">
      <c r="A17" s="5" t="s">
        <v>292</v>
      </c>
      <c r="B17" s="15" t="s">
        <v>273</v>
      </c>
      <c r="C17" s="13" t="s">
        <v>274</v>
      </c>
      <c r="D17" s="13" t="s">
        <v>182</v>
      </c>
      <c r="E17" s="16">
        <v>84337</v>
      </c>
      <c r="F17" s="17">
        <v>2828.2412949999998</v>
      </c>
      <c r="G17" s="18">
        <v>3.0584736386954546E-2</v>
      </c>
      <c r="H17" s="49"/>
      <c r="I17" s="51"/>
    </row>
    <row r="18" spans="1:9" ht="13.15" customHeight="1">
      <c r="A18" s="5" t="s">
        <v>293</v>
      </c>
      <c r="B18" s="15" t="s">
        <v>433</v>
      </c>
      <c r="C18" s="13" t="s">
        <v>434</v>
      </c>
      <c r="D18" s="13" t="s">
        <v>299</v>
      </c>
      <c r="E18" s="16">
        <v>136699</v>
      </c>
      <c r="F18" s="17">
        <v>2784.8320279999998</v>
      </c>
      <c r="G18" s="18">
        <v>3.0115306501218464E-2</v>
      </c>
      <c r="H18" s="49"/>
      <c r="I18" s="51"/>
    </row>
    <row r="19" spans="1:9" ht="13.15" customHeight="1">
      <c r="A19" s="5" t="s">
        <v>296</v>
      </c>
      <c r="B19" s="15" t="s">
        <v>465</v>
      </c>
      <c r="C19" s="13" t="s">
        <v>466</v>
      </c>
      <c r="D19" s="13" t="s">
        <v>431</v>
      </c>
      <c r="E19" s="16">
        <v>45914</v>
      </c>
      <c r="F19" s="17">
        <v>2755.98785</v>
      </c>
      <c r="G19" s="18">
        <v>2.980338418327904E-2</v>
      </c>
      <c r="H19" s="49"/>
      <c r="I19" s="51"/>
    </row>
    <row r="20" spans="1:9" ht="13.15" customHeight="1">
      <c r="A20" s="5" t="s">
        <v>300</v>
      </c>
      <c r="B20" s="15" t="s">
        <v>301</v>
      </c>
      <c r="C20" s="13" t="s">
        <v>302</v>
      </c>
      <c r="D20" s="13" t="s">
        <v>238</v>
      </c>
      <c r="E20" s="16">
        <v>123796</v>
      </c>
      <c r="F20" s="17">
        <v>2748.2712000000001</v>
      </c>
      <c r="G20" s="18">
        <v>2.9719935961779118E-2</v>
      </c>
      <c r="H20" s="49"/>
      <c r="I20" s="51"/>
    </row>
    <row r="21" spans="1:9" ht="13.15" customHeight="1">
      <c r="A21" s="5" t="s">
        <v>303</v>
      </c>
      <c r="B21" s="15" t="s">
        <v>191</v>
      </c>
      <c r="C21" s="13" t="s">
        <v>192</v>
      </c>
      <c r="D21" s="13" t="s">
        <v>182</v>
      </c>
      <c r="E21" s="16">
        <v>157235</v>
      </c>
      <c r="F21" s="17">
        <v>2721.4233800000002</v>
      </c>
      <c r="G21" s="18">
        <v>2.9429602354559648E-2</v>
      </c>
      <c r="H21" s="49"/>
      <c r="I21" s="51"/>
    </row>
    <row r="22" spans="1:9" ht="13.15" customHeight="1">
      <c r="A22" s="5" t="s">
        <v>304</v>
      </c>
      <c r="B22" s="15" t="s">
        <v>280</v>
      </c>
      <c r="C22" s="13" t="s">
        <v>281</v>
      </c>
      <c r="D22" s="13" t="s">
        <v>282</v>
      </c>
      <c r="E22" s="16">
        <v>100343</v>
      </c>
      <c r="F22" s="17">
        <v>2707.8561979999999</v>
      </c>
      <c r="G22" s="18">
        <v>2.928288620070198E-2</v>
      </c>
      <c r="H22" s="49"/>
      <c r="I22" s="51"/>
    </row>
    <row r="23" spans="1:9" ht="13.15" customHeight="1">
      <c r="A23" s="5" t="s">
        <v>307</v>
      </c>
      <c r="B23" s="15" t="s">
        <v>270</v>
      </c>
      <c r="C23" s="13" t="s">
        <v>271</v>
      </c>
      <c r="D23" s="13" t="s">
        <v>203</v>
      </c>
      <c r="E23" s="16">
        <v>220112</v>
      </c>
      <c r="F23" s="17">
        <v>2616.0311200000001</v>
      </c>
      <c r="G23" s="18">
        <v>2.8289885423396825E-2</v>
      </c>
      <c r="H23" s="49"/>
      <c r="I23" s="51"/>
    </row>
    <row r="24" spans="1:9" ht="13.15" customHeight="1">
      <c r="A24" s="5" t="s">
        <v>308</v>
      </c>
      <c r="B24" s="15" t="s">
        <v>213</v>
      </c>
      <c r="C24" s="13" t="s">
        <v>214</v>
      </c>
      <c r="D24" s="13" t="s">
        <v>215</v>
      </c>
      <c r="E24" s="16">
        <v>53377</v>
      </c>
      <c r="F24" s="17">
        <v>2614.565591</v>
      </c>
      <c r="G24" s="18">
        <v>2.827403712282513E-2</v>
      </c>
      <c r="H24" s="49"/>
      <c r="I24" s="51"/>
    </row>
    <row r="25" spans="1:9" ht="13.15" customHeight="1">
      <c r="A25" s="5" t="s">
        <v>168</v>
      </c>
      <c r="B25" s="15" t="s">
        <v>577</v>
      </c>
      <c r="C25" s="13" t="s">
        <v>578</v>
      </c>
      <c r="D25" s="13" t="s">
        <v>324</v>
      </c>
      <c r="E25" s="16">
        <v>19355</v>
      </c>
      <c r="F25" s="17">
        <v>2613.6992</v>
      </c>
      <c r="G25" s="18">
        <v>2.826466792918883E-2</v>
      </c>
      <c r="H25" s="49"/>
      <c r="I25" s="51"/>
    </row>
    <row r="26" spans="1:9" ht="13.15" customHeight="1">
      <c r="A26" s="5" t="s">
        <v>311</v>
      </c>
      <c r="B26" s="15" t="s">
        <v>357</v>
      </c>
      <c r="C26" s="13" t="s">
        <v>358</v>
      </c>
      <c r="D26" s="13" t="s">
        <v>221</v>
      </c>
      <c r="E26" s="16">
        <v>76834</v>
      </c>
      <c r="F26" s="17">
        <v>2610.3583159999998</v>
      </c>
      <c r="G26" s="18">
        <v>2.8228539450115976E-2</v>
      </c>
      <c r="H26" s="49"/>
      <c r="I26" s="51"/>
    </row>
    <row r="27" spans="1:9" ht="13.15" customHeight="1">
      <c r="A27" s="5" t="s">
        <v>315</v>
      </c>
      <c r="B27" s="15" t="s">
        <v>225</v>
      </c>
      <c r="C27" s="13" t="s">
        <v>226</v>
      </c>
      <c r="D27" s="13" t="s">
        <v>227</v>
      </c>
      <c r="E27" s="16">
        <v>40436</v>
      </c>
      <c r="F27" s="17">
        <v>2591.3410600000002</v>
      </c>
      <c r="G27" s="18">
        <v>2.8022885935830792E-2</v>
      </c>
      <c r="H27" s="49"/>
      <c r="I27" s="51"/>
    </row>
    <row r="28" spans="1:9" ht="13.15" customHeight="1">
      <c r="A28" s="5" t="s">
        <v>318</v>
      </c>
      <c r="B28" s="15" t="s">
        <v>297</v>
      </c>
      <c r="C28" s="13" t="s">
        <v>298</v>
      </c>
      <c r="D28" s="13" t="s">
        <v>299</v>
      </c>
      <c r="E28" s="16">
        <v>360519</v>
      </c>
      <c r="F28" s="17">
        <v>2578.7924069999999</v>
      </c>
      <c r="G28" s="18">
        <v>2.7887184203204629E-2</v>
      </c>
      <c r="H28" s="49"/>
      <c r="I28" s="51"/>
    </row>
    <row r="29" spans="1:9" ht="13.15" customHeight="1">
      <c r="A29" s="5" t="s">
        <v>321</v>
      </c>
      <c r="B29" s="15" t="s">
        <v>365</v>
      </c>
      <c r="C29" s="13" t="s">
        <v>366</v>
      </c>
      <c r="D29" s="13" t="s">
        <v>352</v>
      </c>
      <c r="E29" s="16">
        <v>108956</v>
      </c>
      <c r="F29" s="17">
        <v>2547.5002359999999</v>
      </c>
      <c r="G29" s="18">
        <v>2.7548789172093781E-2</v>
      </c>
      <c r="H29" s="49"/>
      <c r="I29" s="51"/>
    </row>
    <row r="30" spans="1:9" ht="13.15" customHeight="1">
      <c r="A30" s="5" t="s">
        <v>224</v>
      </c>
      <c r="B30" s="15" t="s">
        <v>180</v>
      </c>
      <c r="C30" s="13" t="s">
        <v>181</v>
      </c>
      <c r="D30" s="13" t="s">
        <v>182</v>
      </c>
      <c r="E30" s="16">
        <v>255777</v>
      </c>
      <c r="F30" s="17">
        <v>2547.2831430000001</v>
      </c>
      <c r="G30" s="18">
        <v>2.7546441518027563E-2</v>
      </c>
      <c r="H30" s="49"/>
      <c r="I30" s="51"/>
    </row>
    <row r="31" spans="1:9" ht="13.15" customHeight="1">
      <c r="A31" s="5" t="s">
        <v>325</v>
      </c>
      <c r="B31" s="15" t="s">
        <v>294</v>
      </c>
      <c r="C31" s="13" t="s">
        <v>295</v>
      </c>
      <c r="D31" s="13" t="s">
        <v>182</v>
      </c>
      <c r="E31" s="16">
        <v>127285</v>
      </c>
      <c r="F31" s="17">
        <v>2537.2991900000002</v>
      </c>
      <c r="G31" s="18">
        <v>2.7438474573642523E-2</v>
      </c>
      <c r="H31" s="49"/>
      <c r="I31" s="51"/>
    </row>
    <row r="32" spans="1:9" ht="13.15" customHeight="1">
      <c r="A32" s="5" t="s">
        <v>328</v>
      </c>
      <c r="B32" s="15" t="s">
        <v>575</v>
      </c>
      <c r="C32" s="13" t="s">
        <v>576</v>
      </c>
      <c r="D32" s="13" t="s">
        <v>227</v>
      </c>
      <c r="E32" s="16">
        <v>272871</v>
      </c>
      <c r="F32" s="17">
        <v>2515.0520069999998</v>
      </c>
      <c r="G32" s="18">
        <v>2.7197892474579672E-2</v>
      </c>
      <c r="H32" s="49"/>
      <c r="I32" s="51"/>
    </row>
    <row r="33" spans="1:9" ht="13.15" customHeight="1">
      <c r="A33" s="5" t="s">
        <v>329</v>
      </c>
      <c r="B33" s="15" t="s">
        <v>343</v>
      </c>
      <c r="C33" s="13" t="s">
        <v>344</v>
      </c>
      <c r="D33" s="13" t="s">
        <v>345</v>
      </c>
      <c r="E33" s="16">
        <v>572867</v>
      </c>
      <c r="F33" s="17">
        <v>2513.4539625000002</v>
      </c>
      <c r="G33" s="18">
        <v>2.7180611145064565E-2</v>
      </c>
      <c r="H33" s="49"/>
      <c r="I33" s="51"/>
    </row>
    <row r="34" spans="1:9" ht="13.15" customHeight="1">
      <c r="A34" s="5" t="s">
        <v>330</v>
      </c>
      <c r="B34" s="15" t="s">
        <v>368</v>
      </c>
      <c r="C34" s="13" t="s">
        <v>369</v>
      </c>
      <c r="D34" s="13" t="s">
        <v>221</v>
      </c>
      <c r="E34" s="16">
        <v>16600</v>
      </c>
      <c r="F34" s="17">
        <v>2466.2620000000002</v>
      </c>
      <c r="G34" s="18">
        <v>2.6670275009602139E-2</v>
      </c>
      <c r="H34" s="49"/>
      <c r="I34" s="51"/>
    </row>
    <row r="35" spans="1:9" ht="13.15" customHeight="1">
      <c r="A35" s="5" t="s">
        <v>331</v>
      </c>
      <c r="B35" s="15" t="s">
        <v>169</v>
      </c>
      <c r="C35" s="13" t="s">
        <v>170</v>
      </c>
      <c r="D35" s="13" t="s">
        <v>171</v>
      </c>
      <c r="E35" s="16">
        <v>269653</v>
      </c>
      <c r="F35" s="17">
        <v>2393.8445075</v>
      </c>
      <c r="G35" s="18">
        <v>2.5887148788429855E-2</v>
      </c>
      <c r="H35" s="49"/>
      <c r="I35" s="51"/>
    </row>
    <row r="36" spans="1:9" ht="13.15" customHeight="1">
      <c r="A36" s="5" t="s">
        <v>333</v>
      </c>
      <c r="B36" s="15" t="s">
        <v>305</v>
      </c>
      <c r="C36" s="13" t="s">
        <v>306</v>
      </c>
      <c r="D36" s="13" t="s">
        <v>182</v>
      </c>
      <c r="E36" s="16">
        <v>303877</v>
      </c>
      <c r="F36" s="17">
        <v>2353.2234880000001</v>
      </c>
      <c r="G36" s="18">
        <v>2.5447871144272254E-2</v>
      </c>
      <c r="H36" s="49"/>
      <c r="I36" s="51"/>
    </row>
    <row r="37" spans="1:9" ht="13.15" customHeight="1">
      <c r="A37" s="5" t="s">
        <v>334</v>
      </c>
      <c r="B37" s="15" t="s">
        <v>322</v>
      </c>
      <c r="C37" s="13" t="s">
        <v>323</v>
      </c>
      <c r="D37" s="13" t="s">
        <v>324</v>
      </c>
      <c r="E37" s="16">
        <v>90283</v>
      </c>
      <c r="F37" s="17">
        <v>2313.2310259999999</v>
      </c>
      <c r="G37" s="18">
        <v>2.5015390750927565E-2</v>
      </c>
      <c r="H37" s="49"/>
      <c r="I37" s="51"/>
    </row>
    <row r="38" spans="1:9" ht="13.15" customHeight="1">
      <c r="A38" s="5" t="s">
        <v>335</v>
      </c>
      <c r="B38" s="15" t="s">
        <v>581</v>
      </c>
      <c r="C38" s="13" t="s">
        <v>582</v>
      </c>
      <c r="D38" s="13" t="s">
        <v>221</v>
      </c>
      <c r="E38" s="16">
        <v>32809</v>
      </c>
      <c r="F38" s="17">
        <v>1873.3939</v>
      </c>
      <c r="G38" s="18">
        <v>2.0258971072137141E-2</v>
      </c>
      <c r="H38" s="49"/>
      <c r="I38" s="51"/>
    </row>
    <row r="39" spans="1:9" ht="13.15" customHeight="1">
      <c r="A39" s="5" t="s">
        <v>336</v>
      </c>
      <c r="B39" s="15" t="s">
        <v>290</v>
      </c>
      <c r="C39" s="13" t="s">
        <v>291</v>
      </c>
      <c r="D39" s="13" t="s">
        <v>196</v>
      </c>
      <c r="E39" s="16">
        <v>148891</v>
      </c>
      <c r="F39" s="17">
        <v>1765.5494779999999</v>
      </c>
      <c r="G39" s="18">
        <v>1.909273634403786E-2</v>
      </c>
      <c r="H39" s="49"/>
      <c r="I39" s="51"/>
    </row>
    <row r="40" spans="1:9" ht="13.15" customHeight="1">
      <c r="A40" s="5" t="s">
        <v>339</v>
      </c>
      <c r="B40" s="15" t="s">
        <v>316</v>
      </c>
      <c r="C40" s="13" t="s">
        <v>317</v>
      </c>
      <c r="D40" s="13" t="s">
        <v>238</v>
      </c>
      <c r="E40" s="16">
        <v>148263</v>
      </c>
      <c r="F40" s="17">
        <v>945.02836200000002</v>
      </c>
      <c r="G40" s="18">
        <v>1.0219581823185796E-2</v>
      </c>
      <c r="H40" s="49"/>
      <c r="I40" s="51"/>
    </row>
    <row r="41" spans="1:9" ht="13.15" customHeight="1">
      <c r="A41" s="5" t="s">
        <v>341</v>
      </c>
      <c r="B41" s="15" t="s">
        <v>319</v>
      </c>
      <c r="C41" s="13" t="s">
        <v>320</v>
      </c>
      <c r="D41" s="13" t="s">
        <v>227</v>
      </c>
      <c r="E41" s="16">
        <v>2617</v>
      </c>
      <c r="F41" s="17">
        <v>694.29010000000005</v>
      </c>
      <c r="G41" s="18">
        <v>7.5080862874439824E-3</v>
      </c>
      <c r="H41" s="49"/>
      <c r="I41" s="51"/>
    </row>
    <row r="42" spans="1:9" ht="13.15" customHeight="1">
      <c r="A42" s="5" t="s">
        <v>342</v>
      </c>
      <c r="B42" s="15" t="s">
        <v>583</v>
      </c>
      <c r="C42" s="13" t="s">
        <v>584</v>
      </c>
      <c r="D42" s="13" t="s">
        <v>196</v>
      </c>
      <c r="E42" s="16">
        <v>9775</v>
      </c>
      <c r="F42" s="17">
        <v>224.48287500000001</v>
      </c>
      <c r="G42" s="18">
        <v>2.4275685272676386E-3</v>
      </c>
      <c r="H42" s="49"/>
      <c r="I42" s="51"/>
    </row>
    <row r="43" spans="1:9" ht="13.15" customHeight="1">
      <c r="A43" s="5" t="s">
        <v>222</v>
      </c>
      <c r="B43" s="15" t="s">
        <v>685</v>
      </c>
      <c r="C43" s="13" t="s">
        <v>603</v>
      </c>
      <c r="D43" s="13" t="s">
        <v>431</v>
      </c>
      <c r="E43" s="16">
        <v>106656</v>
      </c>
      <c r="F43" s="17">
        <v>27.8585472</v>
      </c>
      <c r="G43" s="18">
        <v>3.0126365941330713E-4</v>
      </c>
      <c r="H43" s="49"/>
      <c r="I43" s="51"/>
    </row>
    <row r="44" spans="1:9" ht="13.15" customHeight="1">
      <c r="A44" s="1"/>
      <c r="B44" s="12" t="s">
        <v>23</v>
      </c>
      <c r="C44" s="13"/>
      <c r="D44" s="13"/>
      <c r="E44" s="13"/>
      <c r="F44" s="19">
        <v>91341.732906699996</v>
      </c>
      <c r="G44" s="20">
        <v>0.98777386039087267</v>
      </c>
      <c r="H44" s="48"/>
      <c r="I44" s="51"/>
    </row>
    <row r="45" spans="1:9" ht="13.15" customHeight="1">
      <c r="A45" s="1"/>
      <c r="B45" s="21" t="s">
        <v>24</v>
      </c>
      <c r="C45" s="22"/>
      <c r="D45" s="22"/>
      <c r="E45" s="22"/>
      <c r="F45" s="23" t="s">
        <v>25</v>
      </c>
      <c r="G45" s="23" t="s">
        <v>25</v>
      </c>
      <c r="H45" s="48"/>
      <c r="I45" s="51"/>
    </row>
    <row r="46" spans="1:9" ht="13.15" customHeight="1">
      <c r="A46" s="1"/>
      <c r="B46" s="21" t="s">
        <v>23</v>
      </c>
      <c r="C46" s="22"/>
      <c r="D46" s="22"/>
      <c r="E46" s="22"/>
      <c r="F46" s="23" t="s">
        <v>25</v>
      </c>
      <c r="G46" s="23" t="s">
        <v>25</v>
      </c>
      <c r="H46" s="48"/>
      <c r="I46" s="51"/>
    </row>
    <row r="47" spans="1:9" ht="13.15" customHeight="1">
      <c r="A47" s="1"/>
      <c r="B47" s="21" t="s">
        <v>549</v>
      </c>
      <c r="C47" s="24"/>
      <c r="D47" s="22"/>
      <c r="E47" s="24"/>
      <c r="F47" s="19">
        <v>91341.732906699996</v>
      </c>
      <c r="G47" s="20">
        <v>0.98777386039087267</v>
      </c>
      <c r="H47" s="48"/>
      <c r="I47" s="51"/>
    </row>
    <row r="48" spans="1:9" ht="13.15" customHeight="1">
      <c r="A48" s="5" t="s">
        <v>123</v>
      </c>
      <c r="B48" s="12" t="s">
        <v>119</v>
      </c>
      <c r="C48" s="13"/>
      <c r="D48" s="13"/>
      <c r="E48" s="13"/>
      <c r="F48" s="13"/>
      <c r="G48" s="14"/>
      <c r="H48" s="47"/>
      <c r="I48" s="51"/>
    </row>
    <row r="49" spans="1:9" ht="13.15" customHeight="1">
      <c r="A49" s="1"/>
      <c r="B49" s="15" t="s">
        <v>121</v>
      </c>
      <c r="C49" s="13"/>
      <c r="D49" s="13" t="s">
        <v>122</v>
      </c>
      <c r="E49" s="16"/>
      <c r="F49" s="17">
        <v>734.90243680000003</v>
      </c>
      <c r="G49" s="18">
        <v>7.9472700364692627E-3</v>
      </c>
      <c r="H49" s="49"/>
      <c r="I49" s="51"/>
    </row>
    <row r="50" spans="1:9" ht="13.15" customHeight="1">
      <c r="A50" s="1"/>
      <c r="B50" s="12" t="s">
        <v>23</v>
      </c>
      <c r="C50" s="13"/>
      <c r="D50" s="13"/>
      <c r="E50" s="13"/>
      <c r="F50" s="19">
        <v>734.90243680000003</v>
      </c>
      <c r="G50" s="20">
        <v>7.9472700364692627E-3</v>
      </c>
      <c r="H50" s="48"/>
      <c r="I50" s="51"/>
    </row>
    <row r="51" spans="1:9" ht="13.15" customHeight="1">
      <c r="A51" s="1"/>
      <c r="B51" s="21" t="s">
        <v>549</v>
      </c>
      <c r="C51" s="24"/>
      <c r="D51" s="22"/>
      <c r="E51" s="24"/>
      <c r="F51" s="19">
        <v>734.90243680000003</v>
      </c>
      <c r="G51" s="20">
        <v>7.9472700364692627E-3</v>
      </c>
      <c r="H51" s="48"/>
      <c r="I51" s="51"/>
    </row>
    <row r="52" spans="1:9" ht="13.15" customHeight="1">
      <c r="A52" s="1"/>
      <c r="B52" s="21" t="s">
        <v>124</v>
      </c>
      <c r="C52" s="13"/>
      <c r="D52" s="22"/>
      <c r="E52" s="13"/>
      <c r="F52" s="19">
        <v>395.67696344351197</v>
      </c>
      <c r="G52" s="20">
        <v>4.2788695726580376E-3</v>
      </c>
      <c r="H52" s="48"/>
      <c r="I52" s="51"/>
    </row>
    <row r="53" spans="1:9" ht="13.15" customHeight="1" thickBot="1">
      <c r="A53" s="1"/>
      <c r="B53" s="25" t="s">
        <v>125</v>
      </c>
      <c r="C53" s="26"/>
      <c r="D53" s="26"/>
      <c r="E53" s="26"/>
      <c r="F53" s="27">
        <v>92472.31230694351</v>
      </c>
      <c r="G53" s="6">
        <v>1</v>
      </c>
      <c r="H53" s="50"/>
      <c r="I53" s="52"/>
    </row>
    <row r="54" spans="1:9">
      <c r="B54" s="29"/>
      <c r="C54" s="8"/>
      <c r="D54" s="8"/>
      <c r="E54" s="8"/>
      <c r="F54" s="8"/>
      <c r="G54" s="8"/>
      <c r="H54" s="8"/>
    </row>
    <row r="55" spans="1:9">
      <c r="B55" s="29"/>
      <c r="C55" s="8"/>
      <c r="D55" s="8"/>
      <c r="E55" s="8"/>
      <c r="F55" s="8"/>
      <c r="G55" s="8"/>
      <c r="H55" s="8"/>
    </row>
    <row r="56" spans="1:9" ht="48">
      <c r="B56" s="28" t="s">
        <v>738</v>
      </c>
    </row>
    <row r="58" spans="1:9">
      <c r="B58" s="78" t="s">
        <v>752</v>
      </c>
      <c r="C58" s="93"/>
      <c r="E58" s="93"/>
      <c r="G58" s="93"/>
    </row>
    <row r="59" spans="1:9">
      <c r="B59" s="93"/>
      <c r="C59" s="93"/>
      <c r="D59" s="93"/>
      <c r="E59" s="93"/>
      <c r="F59" s="93"/>
      <c r="G59" s="93"/>
    </row>
    <row r="60" spans="1:9" ht="15.75" thickBot="1">
      <c r="B60" s="80" t="s">
        <v>753</v>
      </c>
      <c r="C60" s="93"/>
      <c r="D60" s="93"/>
      <c r="E60" s="93"/>
      <c r="F60" s="93"/>
      <c r="G60" s="93"/>
    </row>
    <row r="61" spans="1:9" ht="15.75" thickBot="1">
      <c r="B61" s="81" t="s">
        <v>766</v>
      </c>
      <c r="C61" s="142"/>
      <c r="D61" s="143"/>
      <c r="E61" s="146" t="s">
        <v>768</v>
      </c>
      <c r="F61" s="143"/>
      <c r="G61" s="147"/>
    </row>
    <row r="62" spans="1:9" ht="178.5" customHeight="1" thickBot="1">
      <c r="B62" s="94" t="s">
        <v>767</v>
      </c>
      <c r="C62" s="144"/>
      <c r="D62" s="145"/>
      <c r="E62" s="148"/>
      <c r="F62" s="145"/>
      <c r="G62" s="149"/>
    </row>
    <row r="63" spans="1:9">
      <c r="B63" s="150" t="s">
        <v>756</v>
      </c>
      <c r="C63" s="150"/>
      <c r="D63" s="150"/>
      <c r="E63" s="93"/>
      <c r="F63" s="93"/>
      <c r="G63" s="93"/>
    </row>
  </sheetData>
  <mergeCells count="3">
    <mergeCell ref="C61:D62"/>
    <mergeCell ref="E61:G62"/>
    <mergeCell ref="B63:D63"/>
  </mergeCells>
  <conditionalFormatting sqref="F54">
    <cfRule type="cellIs" dxfId="6" priority="2" operator="equal">
      <formula>TRUE</formula>
    </cfRule>
  </conditionalFormatting>
  <conditionalFormatting sqref="F61:F62">
    <cfRule type="cellIs" dxfId="5"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76"/>
  <sheetViews>
    <sheetView topLeftCell="A71" workbookViewId="0">
      <selection activeCell="D79" sqref="D79"/>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2" t="s">
        <v>769</v>
      </c>
      <c r="C1" s="152"/>
      <c r="D1" s="152"/>
      <c r="E1" s="152"/>
      <c r="F1" s="152"/>
      <c r="G1" s="152"/>
      <c r="H1" s="152"/>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166</v>
      </c>
      <c r="E4" s="11" t="s">
        <v>4</v>
      </c>
      <c r="F4" s="11" t="s">
        <v>5</v>
      </c>
      <c r="G4" s="11" t="s">
        <v>6</v>
      </c>
      <c r="H4" s="46" t="s">
        <v>550</v>
      </c>
      <c r="I4" s="45" t="s">
        <v>728</v>
      </c>
    </row>
    <row r="5" spans="1:9" ht="13.15" customHeight="1">
      <c r="A5" s="1"/>
      <c r="B5" s="12" t="s">
        <v>167</v>
      </c>
      <c r="C5" s="13"/>
      <c r="D5" s="13"/>
      <c r="E5" s="13"/>
      <c r="F5" s="13"/>
      <c r="G5" s="14"/>
      <c r="H5" s="47"/>
      <c r="I5" s="51"/>
    </row>
    <row r="6" spans="1:9" ht="13.15" customHeight="1">
      <c r="A6" s="1"/>
      <c r="B6" s="12" t="s">
        <v>8</v>
      </c>
      <c r="C6" s="13"/>
      <c r="D6" s="13"/>
      <c r="E6" s="13"/>
      <c r="F6" s="13"/>
      <c r="G6" s="14"/>
      <c r="H6" s="47"/>
      <c r="I6" s="51"/>
    </row>
    <row r="7" spans="1:9" ht="13.15" customHeight="1">
      <c r="A7" s="5" t="s">
        <v>168</v>
      </c>
      <c r="B7" s="15" t="s">
        <v>169</v>
      </c>
      <c r="C7" s="13" t="s">
        <v>170</v>
      </c>
      <c r="D7" s="13" t="s">
        <v>171</v>
      </c>
      <c r="E7" s="16">
        <v>101416</v>
      </c>
      <c r="F7" s="17">
        <v>900.32054000000005</v>
      </c>
      <c r="G7" s="18">
        <v>0.11762940655033394</v>
      </c>
      <c r="H7" s="49"/>
      <c r="I7" s="51"/>
    </row>
    <row r="8" spans="1:9" ht="13.15" customHeight="1">
      <c r="A8" s="5" t="s">
        <v>172</v>
      </c>
      <c r="B8" s="15" t="s">
        <v>173</v>
      </c>
      <c r="C8" s="13" t="s">
        <v>174</v>
      </c>
      <c r="D8" s="13" t="s">
        <v>171</v>
      </c>
      <c r="E8" s="16">
        <v>47359</v>
      </c>
      <c r="F8" s="17">
        <v>653.03325099999995</v>
      </c>
      <c r="G8" s="18">
        <v>8.5320627887446918E-2</v>
      </c>
      <c r="H8" s="49"/>
      <c r="I8" s="51"/>
    </row>
    <row r="9" spans="1:9" ht="13.15" customHeight="1">
      <c r="A9" s="5" t="s">
        <v>346</v>
      </c>
      <c r="B9" s="15" t="s">
        <v>347</v>
      </c>
      <c r="C9" s="13" t="s">
        <v>348</v>
      </c>
      <c r="D9" s="13" t="s">
        <v>345</v>
      </c>
      <c r="E9" s="16">
        <v>44835</v>
      </c>
      <c r="F9" s="17">
        <v>624.95506499999999</v>
      </c>
      <c r="G9" s="18">
        <v>8.1652134046142466E-2</v>
      </c>
      <c r="H9" s="49"/>
      <c r="I9" s="51"/>
    </row>
    <row r="10" spans="1:9" ht="13.15" customHeight="1">
      <c r="A10" s="5" t="s">
        <v>193</v>
      </c>
      <c r="B10" s="15" t="s">
        <v>176</v>
      </c>
      <c r="C10" s="13" t="s">
        <v>177</v>
      </c>
      <c r="D10" s="13" t="s">
        <v>178</v>
      </c>
      <c r="E10" s="16">
        <v>18361</v>
      </c>
      <c r="F10" s="17">
        <v>345.05827299999999</v>
      </c>
      <c r="G10" s="18">
        <v>4.5082832252469902E-2</v>
      </c>
      <c r="H10" s="49"/>
      <c r="I10" s="51"/>
    </row>
    <row r="11" spans="1:9" ht="13.15" customHeight="1">
      <c r="A11" s="5" t="s">
        <v>175</v>
      </c>
      <c r="B11" s="15" t="s">
        <v>188</v>
      </c>
      <c r="C11" s="13" t="s">
        <v>189</v>
      </c>
      <c r="D11" s="13" t="s">
        <v>16</v>
      </c>
      <c r="E11" s="16">
        <v>7792</v>
      </c>
      <c r="F11" s="17">
        <v>333.36513600000001</v>
      </c>
      <c r="G11" s="18">
        <v>4.3555091070399621E-2</v>
      </c>
      <c r="H11" s="49"/>
      <c r="I11" s="51"/>
    </row>
    <row r="12" spans="1:9" ht="13.15" customHeight="1">
      <c r="A12" s="5" t="s">
        <v>187</v>
      </c>
      <c r="B12" s="15" t="s">
        <v>354</v>
      </c>
      <c r="C12" s="13" t="s">
        <v>355</v>
      </c>
      <c r="D12" s="13" t="s">
        <v>171</v>
      </c>
      <c r="E12" s="16">
        <v>27569</v>
      </c>
      <c r="F12" s="17">
        <v>331.296673</v>
      </c>
      <c r="G12" s="18">
        <v>4.3284840571436972E-2</v>
      </c>
      <c r="H12" s="49"/>
      <c r="I12" s="51"/>
    </row>
    <row r="13" spans="1:9" ht="13.15" customHeight="1">
      <c r="A13" s="5" t="s">
        <v>349</v>
      </c>
      <c r="B13" s="15" t="s">
        <v>194</v>
      </c>
      <c r="C13" s="13" t="s">
        <v>195</v>
      </c>
      <c r="D13" s="13" t="s">
        <v>196</v>
      </c>
      <c r="E13" s="16">
        <v>23256</v>
      </c>
      <c r="F13" s="17">
        <v>302.35125599999998</v>
      </c>
      <c r="G13" s="18">
        <v>3.9503040564894919E-2</v>
      </c>
      <c r="H13" s="49"/>
      <c r="I13" s="51"/>
    </row>
    <row r="14" spans="1:9" ht="13.15" customHeight="1">
      <c r="A14" s="5" t="s">
        <v>353</v>
      </c>
      <c r="B14" s="15" t="s">
        <v>240</v>
      </c>
      <c r="C14" s="13" t="s">
        <v>241</v>
      </c>
      <c r="D14" s="13" t="s">
        <v>171</v>
      </c>
      <c r="E14" s="16">
        <v>19006</v>
      </c>
      <c r="F14" s="17">
        <v>263.02403399999997</v>
      </c>
      <c r="G14" s="18">
        <v>3.4364828584156105E-2</v>
      </c>
      <c r="H14" s="49"/>
      <c r="I14" s="51"/>
    </row>
    <row r="15" spans="1:9" ht="13.15" customHeight="1">
      <c r="A15" s="5" t="s">
        <v>239</v>
      </c>
      <c r="B15" s="15" t="s">
        <v>363</v>
      </c>
      <c r="C15" s="13" t="s">
        <v>641</v>
      </c>
      <c r="D15" s="13" t="s">
        <v>171</v>
      </c>
      <c r="E15" s="16">
        <v>48797</v>
      </c>
      <c r="F15" s="17">
        <v>202.605144</v>
      </c>
      <c r="G15" s="18">
        <v>2.6470930956173623E-2</v>
      </c>
      <c r="H15" s="49"/>
      <c r="I15" s="51"/>
    </row>
    <row r="16" spans="1:9" ht="13.15" customHeight="1">
      <c r="A16" s="5" t="s">
        <v>356</v>
      </c>
      <c r="B16" s="15" t="s">
        <v>357</v>
      </c>
      <c r="C16" s="13" t="s">
        <v>358</v>
      </c>
      <c r="D16" s="13" t="s">
        <v>221</v>
      </c>
      <c r="E16" s="16">
        <v>5909</v>
      </c>
      <c r="F16" s="17">
        <v>200.75236599999999</v>
      </c>
      <c r="G16" s="18">
        <v>2.6228860308080318E-2</v>
      </c>
      <c r="H16" s="49"/>
      <c r="I16" s="51"/>
    </row>
    <row r="17" spans="1:9" ht="13.15" customHeight="1">
      <c r="A17" s="5" t="s">
        <v>359</v>
      </c>
      <c r="B17" s="15" t="s">
        <v>350</v>
      </c>
      <c r="C17" s="13" t="s">
        <v>351</v>
      </c>
      <c r="D17" s="13" t="s">
        <v>352</v>
      </c>
      <c r="E17" s="16">
        <v>63898</v>
      </c>
      <c r="F17" s="17">
        <v>200.384128</v>
      </c>
      <c r="G17" s="18">
        <v>2.6180748979409217E-2</v>
      </c>
      <c r="H17" s="49"/>
      <c r="I17" s="51"/>
    </row>
    <row r="18" spans="1:9" ht="13.15" customHeight="1">
      <c r="A18" s="5" t="s">
        <v>362</v>
      </c>
      <c r="B18" s="15" t="s">
        <v>360</v>
      </c>
      <c r="C18" s="13" t="s">
        <v>361</v>
      </c>
      <c r="D18" s="13" t="s">
        <v>196</v>
      </c>
      <c r="E18" s="16">
        <v>6773</v>
      </c>
      <c r="F18" s="17">
        <v>178.631102</v>
      </c>
      <c r="G18" s="18">
        <v>2.333865505244629E-2</v>
      </c>
      <c r="H18" s="49"/>
      <c r="I18" s="51"/>
    </row>
    <row r="19" spans="1:9" ht="13.15" customHeight="1">
      <c r="A19" s="5" t="s">
        <v>179</v>
      </c>
      <c r="B19" s="15" t="s">
        <v>180</v>
      </c>
      <c r="C19" s="13" t="s">
        <v>181</v>
      </c>
      <c r="D19" s="13" t="s">
        <v>182</v>
      </c>
      <c r="E19" s="16">
        <v>17624</v>
      </c>
      <c r="F19" s="17">
        <v>175.517416</v>
      </c>
      <c r="G19" s="18">
        <v>2.2931843233664411E-2</v>
      </c>
      <c r="H19" s="49"/>
      <c r="I19" s="51"/>
    </row>
    <row r="20" spans="1:9" ht="13.15" customHeight="1">
      <c r="A20" s="5" t="s">
        <v>183</v>
      </c>
      <c r="B20" s="15" t="s">
        <v>365</v>
      </c>
      <c r="C20" s="13" t="s">
        <v>366</v>
      </c>
      <c r="D20" s="13" t="s">
        <v>352</v>
      </c>
      <c r="E20" s="16">
        <v>5887</v>
      </c>
      <c r="F20" s="17">
        <v>137.643947</v>
      </c>
      <c r="G20" s="18">
        <v>1.7983568164351354E-2</v>
      </c>
      <c r="H20" s="49"/>
      <c r="I20" s="51"/>
    </row>
    <row r="21" spans="1:9" ht="13.15" customHeight="1">
      <c r="A21" s="5" t="s">
        <v>364</v>
      </c>
      <c r="B21" s="15" t="s">
        <v>368</v>
      </c>
      <c r="C21" s="13" t="s">
        <v>369</v>
      </c>
      <c r="D21" s="13" t="s">
        <v>221</v>
      </c>
      <c r="E21" s="16">
        <v>869</v>
      </c>
      <c r="F21" s="17">
        <v>129.10732999999999</v>
      </c>
      <c r="G21" s="18">
        <v>1.6868235183436029E-2</v>
      </c>
      <c r="H21" s="49"/>
      <c r="I21" s="51"/>
    </row>
    <row r="22" spans="1:9" ht="13.15" customHeight="1">
      <c r="A22" s="5" t="s">
        <v>367</v>
      </c>
      <c r="B22" s="15" t="s">
        <v>371</v>
      </c>
      <c r="C22" s="13" t="s">
        <v>372</v>
      </c>
      <c r="D22" s="13" t="s">
        <v>227</v>
      </c>
      <c r="E22" s="16">
        <v>7014</v>
      </c>
      <c r="F22" s="17">
        <v>121.83318</v>
      </c>
      <c r="G22" s="18">
        <v>1.5917847060936779E-2</v>
      </c>
      <c r="H22" s="49"/>
      <c r="I22" s="51"/>
    </row>
    <row r="23" spans="1:9" ht="13.15" customHeight="1">
      <c r="A23" s="5" t="s">
        <v>370</v>
      </c>
      <c r="B23" s="15" t="s">
        <v>374</v>
      </c>
      <c r="C23" s="13" t="s">
        <v>375</v>
      </c>
      <c r="D23" s="13" t="s">
        <v>41</v>
      </c>
      <c r="E23" s="16">
        <v>31442</v>
      </c>
      <c r="F23" s="17">
        <v>120.076998</v>
      </c>
      <c r="G23" s="18">
        <v>1.5688396951474233E-2</v>
      </c>
      <c r="H23" s="49"/>
      <c r="I23" s="51"/>
    </row>
    <row r="24" spans="1:9" ht="13.15" customHeight="1">
      <c r="A24" s="5" t="s">
        <v>373</v>
      </c>
      <c r="B24" s="15" t="s">
        <v>259</v>
      </c>
      <c r="C24" s="13" t="s">
        <v>260</v>
      </c>
      <c r="D24" s="13" t="s">
        <v>250</v>
      </c>
      <c r="E24" s="16">
        <v>2738</v>
      </c>
      <c r="F24" s="17">
        <v>118.48694999999999</v>
      </c>
      <c r="G24" s="18">
        <v>1.5480652715597371E-2</v>
      </c>
      <c r="H24" s="49"/>
      <c r="I24" s="51"/>
    </row>
    <row r="25" spans="1:9" ht="13.15" customHeight="1">
      <c r="A25" s="5" t="s">
        <v>376</v>
      </c>
      <c r="B25" s="15" t="s">
        <v>384</v>
      </c>
      <c r="C25" s="13" t="s">
        <v>385</v>
      </c>
      <c r="D25" s="13" t="s">
        <v>386</v>
      </c>
      <c r="E25" s="16">
        <v>54879</v>
      </c>
      <c r="F25" s="17">
        <v>116.5245807</v>
      </c>
      <c r="G25" s="18">
        <v>1.5224263656438957E-2</v>
      </c>
      <c r="H25" s="49"/>
      <c r="I25" s="51"/>
    </row>
    <row r="26" spans="1:9" ht="13.15" customHeight="1">
      <c r="A26" s="5" t="s">
        <v>379</v>
      </c>
      <c r="B26" s="15" t="s">
        <v>184</v>
      </c>
      <c r="C26" s="13" t="s">
        <v>185</v>
      </c>
      <c r="D26" s="13" t="s">
        <v>186</v>
      </c>
      <c r="E26" s="16">
        <v>47244</v>
      </c>
      <c r="F26" s="17">
        <v>116.36197199999999</v>
      </c>
      <c r="G26" s="18">
        <v>1.5203018373196923E-2</v>
      </c>
      <c r="H26" s="49"/>
      <c r="I26" s="51"/>
    </row>
    <row r="27" spans="1:9" ht="13.15" customHeight="1">
      <c r="A27" s="5" t="s">
        <v>275</v>
      </c>
      <c r="B27" s="15" t="s">
        <v>276</v>
      </c>
      <c r="C27" s="13" t="s">
        <v>277</v>
      </c>
      <c r="D27" s="13" t="s">
        <v>278</v>
      </c>
      <c r="E27" s="16">
        <v>23771</v>
      </c>
      <c r="F27" s="17">
        <v>105.709637</v>
      </c>
      <c r="G27" s="18">
        <v>1.3811260894882198E-2</v>
      </c>
      <c r="H27" s="49"/>
      <c r="I27" s="51"/>
    </row>
    <row r="28" spans="1:9" ht="13.15" customHeight="1">
      <c r="A28" s="5" t="s">
        <v>219</v>
      </c>
      <c r="B28" s="15" t="s">
        <v>423</v>
      </c>
      <c r="C28" s="13" t="s">
        <v>424</v>
      </c>
      <c r="D28" s="13" t="s">
        <v>182</v>
      </c>
      <c r="E28" s="16">
        <v>9304</v>
      </c>
      <c r="F28" s="17">
        <v>100.427376</v>
      </c>
      <c r="G28" s="18">
        <v>1.3121118663234375E-2</v>
      </c>
      <c r="H28" s="49"/>
      <c r="I28" s="51"/>
    </row>
    <row r="29" spans="1:9" ht="13.15" customHeight="1">
      <c r="A29" s="5" t="s">
        <v>383</v>
      </c>
      <c r="B29" s="15" t="s">
        <v>380</v>
      </c>
      <c r="C29" s="13" t="s">
        <v>381</v>
      </c>
      <c r="D29" s="13" t="s">
        <v>382</v>
      </c>
      <c r="E29" s="16">
        <v>785</v>
      </c>
      <c r="F29" s="17">
        <v>99.514449999999997</v>
      </c>
      <c r="G29" s="18">
        <v>1.3001842317940319E-2</v>
      </c>
      <c r="H29" s="49"/>
      <c r="I29" s="51"/>
    </row>
    <row r="30" spans="1:9" ht="13.15" customHeight="1">
      <c r="A30" s="5" t="s">
        <v>258</v>
      </c>
      <c r="B30" s="15" t="s">
        <v>377</v>
      </c>
      <c r="C30" s="13" t="s">
        <v>378</v>
      </c>
      <c r="D30" s="13" t="s">
        <v>196</v>
      </c>
      <c r="E30" s="16">
        <v>7006</v>
      </c>
      <c r="F30" s="17">
        <v>97.320346000000001</v>
      </c>
      <c r="G30" s="18">
        <v>1.2715176469541799E-2</v>
      </c>
      <c r="H30" s="49"/>
      <c r="I30" s="51"/>
    </row>
    <row r="31" spans="1:9" ht="13.15" customHeight="1">
      <c r="A31" s="5" t="s">
        <v>387</v>
      </c>
      <c r="B31" s="15" t="s">
        <v>388</v>
      </c>
      <c r="C31" s="13" t="s">
        <v>389</v>
      </c>
      <c r="D31" s="13" t="s">
        <v>41</v>
      </c>
      <c r="E31" s="16">
        <v>30036</v>
      </c>
      <c r="F31" s="17">
        <v>89.702513999999994</v>
      </c>
      <c r="G31" s="18">
        <v>1.1719885328721948E-2</v>
      </c>
      <c r="H31" s="49"/>
      <c r="I31" s="51"/>
    </row>
    <row r="32" spans="1:9" ht="13.15" customHeight="1">
      <c r="A32" s="5" t="s">
        <v>390</v>
      </c>
      <c r="B32" s="15" t="s">
        <v>391</v>
      </c>
      <c r="C32" s="13" t="s">
        <v>392</v>
      </c>
      <c r="D32" s="13" t="s">
        <v>340</v>
      </c>
      <c r="E32" s="16">
        <v>9606</v>
      </c>
      <c r="F32" s="17">
        <v>88.826682000000005</v>
      </c>
      <c r="G32" s="18">
        <v>1.1605455418683694E-2</v>
      </c>
      <c r="H32" s="49"/>
      <c r="I32" s="51"/>
    </row>
    <row r="33" spans="1:9" ht="13.15" customHeight="1">
      <c r="A33" s="5" t="s">
        <v>293</v>
      </c>
      <c r="B33" s="15" t="s">
        <v>394</v>
      </c>
      <c r="C33" s="13" t="s">
        <v>395</v>
      </c>
      <c r="D33" s="13" t="s">
        <v>386</v>
      </c>
      <c r="E33" s="16">
        <v>6226</v>
      </c>
      <c r="F33" s="17">
        <v>78.740222000000003</v>
      </c>
      <c r="G33" s="18">
        <v>1.028763109803265E-2</v>
      </c>
      <c r="H33" s="49"/>
      <c r="I33" s="51"/>
    </row>
    <row r="34" spans="1:9" ht="13.15" customHeight="1">
      <c r="A34" s="5" t="s">
        <v>393</v>
      </c>
      <c r="B34" s="15" t="s">
        <v>294</v>
      </c>
      <c r="C34" s="13" t="s">
        <v>295</v>
      </c>
      <c r="D34" s="13" t="s">
        <v>182</v>
      </c>
      <c r="E34" s="16">
        <v>3789</v>
      </c>
      <c r="F34" s="17">
        <v>75.529926000000003</v>
      </c>
      <c r="G34" s="18">
        <v>9.8681969114807026E-3</v>
      </c>
      <c r="H34" s="49"/>
      <c r="I34" s="51"/>
    </row>
    <row r="35" spans="1:9" ht="13.15" customHeight="1">
      <c r="A35" s="5" t="s">
        <v>396</v>
      </c>
      <c r="B35" s="15" t="s">
        <v>413</v>
      </c>
      <c r="C35" s="13" t="s">
        <v>414</v>
      </c>
      <c r="D35" s="13" t="s">
        <v>221</v>
      </c>
      <c r="E35" s="16">
        <v>734</v>
      </c>
      <c r="F35" s="17">
        <v>73.198149999999998</v>
      </c>
      <c r="G35" s="18">
        <v>9.5635438297146103E-3</v>
      </c>
      <c r="H35" s="49"/>
      <c r="I35" s="51"/>
    </row>
    <row r="36" spans="1:9" ht="13.15" customHeight="1">
      <c r="A36" s="5" t="s">
        <v>399</v>
      </c>
      <c r="B36" s="15" t="s">
        <v>284</v>
      </c>
      <c r="C36" s="13" t="s">
        <v>285</v>
      </c>
      <c r="D36" s="13" t="s">
        <v>221</v>
      </c>
      <c r="E36" s="16">
        <v>911</v>
      </c>
      <c r="F36" s="17">
        <v>72.975655000000003</v>
      </c>
      <c r="G36" s="18">
        <v>9.5344742332235475E-3</v>
      </c>
      <c r="H36" s="49"/>
      <c r="I36" s="51"/>
    </row>
    <row r="37" spans="1:9" ht="13.15" customHeight="1">
      <c r="A37" s="5" t="s">
        <v>402</v>
      </c>
      <c r="B37" s="15" t="s">
        <v>416</v>
      </c>
      <c r="C37" s="13" t="s">
        <v>417</v>
      </c>
      <c r="D37" s="13" t="s">
        <v>234</v>
      </c>
      <c r="E37" s="16">
        <v>25760</v>
      </c>
      <c r="F37" s="17">
        <v>72.050719999999998</v>
      </c>
      <c r="G37" s="18">
        <v>9.4136288783595642E-3</v>
      </c>
      <c r="H37" s="49"/>
      <c r="I37" s="51"/>
    </row>
    <row r="38" spans="1:9" ht="13.15" customHeight="1">
      <c r="A38" s="5" t="s">
        <v>405</v>
      </c>
      <c r="B38" s="15" t="s">
        <v>406</v>
      </c>
      <c r="C38" s="13" t="s">
        <v>407</v>
      </c>
      <c r="D38" s="13" t="s">
        <v>408</v>
      </c>
      <c r="E38" s="16">
        <v>4734</v>
      </c>
      <c r="F38" s="17">
        <v>72.004140000000007</v>
      </c>
      <c r="G38" s="18">
        <v>9.4075430705681355E-3</v>
      </c>
      <c r="H38" s="49"/>
      <c r="I38" s="51"/>
    </row>
    <row r="39" spans="1:9" ht="13.15" customHeight="1">
      <c r="A39" s="5" t="s">
        <v>283</v>
      </c>
      <c r="B39" s="15" t="s">
        <v>209</v>
      </c>
      <c r="C39" s="13" t="s">
        <v>210</v>
      </c>
      <c r="D39" s="13" t="s">
        <v>211</v>
      </c>
      <c r="E39" s="16">
        <v>1481</v>
      </c>
      <c r="F39" s="17">
        <v>71.490831999999997</v>
      </c>
      <c r="G39" s="18">
        <v>9.3404779390567089E-3</v>
      </c>
      <c r="H39" s="49"/>
      <c r="I39" s="51"/>
    </row>
    <row r="40" spans="1:9" ht="13.15" customHeight="1">
      <c r="A40" s="5" t="s">
        <v>409</v>
      </c>
      <c r="B40" s="15" t="s">
        <v>397</v>
      </c>
      <c r="C40" s="13" t="s">
        <v>398</v>
      </c>
      <c r="D40" s="13" t="s">
        <v>250</v>
      </c>
      <c r="E40" s="16">
        <v>2999</v>
      </c>
      <c r="F40" s="17">
        <v>71.262237999999996</v>
      </c>
      <c r="G40" s="18">
        <v>9.3106114910903367E-3</v>
      </c>
      <c r="H40" s="49"/>
      <c r="I40" s="51"/>
    </row>
    <row r="41" spans="1:9" ht="13.15" customHeight="1">
      <c r="A41" s="5" t="s">
        <v>412</v>
      </c>
      <c r="B41" s="15" t="s">
        <v>400</v>
      </c>
      <c r="C41" s="13" t="s">
        <v>401</v>
      </c>
      <c r="D41" s="13" t="s">
        <v>382</v>
      </c>
      <c r="E41" s="16">
        <v>2535</v>
      </c>
      <c r="F41" s="17">
        <v>70.974930000000001</v>
      </c>
      <c r="G41" s="18">
        <v>9.2730738941616212E-3</v>
      </c>
      <c r="H41" s="49"/>
      <c r="I41" s="51"/>
    </row>
    <row r="42" spans="1:9" ht="13.15" customHeight="1">
      <c r="A42" s="5" t="s">
        <v>415</v>
      </c>
      <c r="B42" s="15" t="s">
        <v>419</v>
      </c>
      <c r="C42" s="13" t="s">
        <v>420</v>
      </c>
      <c r="D42" s="13" t="s">
        <v>421</v>
      </c>
      <c r="E42" s="16">
        <v>15049</v>
      </c>
      <c r="F42" s="17">
        <v>64.808518500000005</v>
      </c>
      <c r="G42" s="18">
        <v>8.4674149170931266E-3</v>
      </c>
      <c r="H42" s="49"/>
      <c r="I42" s="51"/>
    </row>
    <row r="43" spans="1:9" ht="13.15" customHeight="1">
      <c r="A43" s="5" t="s">
        <v>325</v>
      </c>
      <c r="B43" s="15" t="s">
        <v>429</v>
      </c>
      <c r="C43" s="13" t="s">
        <v>430</v>
      </c>
      <c r="D43" s="13" t="s">
        <v>431</v>
      </c>
      <c r="E43" s="16">
        <v>4754</v>
      </c>
      <c r="F43" s="17">
        <v>61.407418</v>
      </c>
      <c r="G43" s="18">
        <v>8.0230515868584922E-3</v>
      </c>
      <c r="H43" s="49"/>
      <c r="I43" s="51"/>
    </row>
    <row r="44" spans="1:9" ht="13.15" customHeight="1">
      <c r="A44" s="5" t="s">
        <v>418</v>
      </c>
      <c r="B44" s="15" t="s">
        <v>433</v>
      </c>
      <c r="C44" s="13" t="s">
        <v>434</v>
      </c>
      <c r="D44" s="13" t="s">
        <v>299</v>
      </c>
      <c r="E44" s="16">
        <v>2977</v>
      </c>
      <c r="F44" s="17">
        <v>60.647444</v>
      </c>
      <c r="G44" s="18">
        <v>7.9237588498365374E-3</v>
      </c>
      <c r="H44" s="49"/>
      <c r="I44" s="51"/>
    </row>
    <row r="45" spans="1:9" ht="13.15" customHeight="1">
      <c r="A45" s="5" t="s">
        <v>422</v>
      </c>
      <c r="B45" s="15" t="s">
        <v>403</v>
      </c>
      <c r="C45" s="13" t="s">
        <v>404</v>
      </c>
      <c r="D45" s="13" t="s">
        <v>186</v>
      </c>
      <c r="E45" s="16">
        <v>1471</v>
      </c>
      <c r="F45" s="17">
        <v>57.361645000000003</v>
      </c>
      <c r="G45" s="18">
        <v>7.4944599843306146E-3</v>
      </c>
      <c r="H45" s="49"/>
      <c r="I45" s="51"/>
    </row>
    <row r="46" spans="1:9" ht="13.15" customHeight="1">
      <c r="A46" s="5" t="s">
        <v>425</v>
      </c>
      <c r="B46" s="15" t="s">
        <v>326</v>
      </c>
      <c r="C46" s="13" t="s">
        <v>327</v>
      </c>
      <c r="D46" s="13" t="s">
        <v>196</v>
      </c>
      <c r="E46" s="16">
        <v>4210</v>
      </c>
      <c r="F46" s="17">
        <v>57.163379999999997</v>
      </c>
      <c r="G46" s="18">
        <v>7.4685561053746798E-3</v>
      </c>
      <c r="H46" s="49"/>
      <c r="I46" s="51"/>
    </row>
    <row r="47" spans="1:9" ht="13.15" customHeight="1">
      <c r="A47" s="5" t="s">
        <v>428</v>
      </c>
      <c r="B47" s="15" t="s">
        <v>410</v>
      </c>
      <c r="C47" s="13" t="s">
        <v>411</v>
      </c>
      <c r="D47" s="13" t="s">
        <v>182</v>
      </c>
      <c r="E47" s="16">
        <v>21746</v>
      </c>
      <c r="F47" s="17">
        <v>55.539284000000002</v>
      </c>
      <c r="G47" s="18">
        <v>7.2563634026948419E-3</v>
      </c>
      <c r="H47" s="49"/>
      <c r="I47" s="51"/>
    </row>
    <row r="48" spans="1:9" ht="13.15" customHeight="1">
      <c r="A48" s="5" t="s">
        <v>296</v>
      </c>
      <c r="B48" s="15" t="s">
        <v>560</v>
      </c>
      <c r="C48" s="13" t="s">
        <v>561</v>
      </c>
      <c r="D48" s="13" t="s">
        <v>438</v>
      </c>
      <c r="E48" s="16">
        <v>4920</v>
      </c>
      <c r="F48" s="17">
        <v>53.723939999999999</v>
      </c>
      <c r="G48" s="18">
        <v>7.0191836118120195E-3</v>
      </c>
      <c r="H48" s="49"/>
      <c r="I48" s="51"/>
    </row>
    <row r="49" spans="1:9" ht="13.15" customHeight="1">
      <c r="A49" s="5" t="s">
        <v>432</v>
      </c>
      <c r="B49" s="15" t="s">
        <v>552</v>
      </c>
      <c r="C49" s="13" t="s">
        <v>220</v>
      </c>
      <c r="D49" s="13" t="s">
        <v>221</v>
      </c>
      <c r="E49" s="16">
        <v>13868</v>
      </c>
      <c r="F49" s="17">
        <v>53.065902000000001</v>
      </c>
      <c r="G49" s="18">
        <v>6.9332090994149477E-3</v>
      </c>
      <c r="H49" s="49"/>
      <c r="I49" s="51"/>
    </row>
    <row r="50" spans="1:9" ht="13.15" customHeight="1">
      <c r="A50" s="5" t="s">
        <v>435</v>
      </c>
      <c r="B50" s="15" t="s">
        <v>436</v>
      </c>
      <c r="C50" s="13" t="s">
        <v>437</v>
      </c>
      <c r="D50" s="13" t="s">
        <v>438</v>
      </c>
      <c r="E50" s="16">
        <v>678</v>
      </c>
      <c r="F50" s="17">
        <v>53.029769999999999</v>
      </c>
      <c r="G50" s="18">
        <v>6.9284883521603348E-3</v>
      </c>
      <c r="H50" s="49"/>
      <c r="I50" s="51"/>
    </row>
    <row r="51" spans="1:9" ht="13.15" customHeight="1">
      <c r="A51" s="5" t="s">
        <v>439</v>
      </c>
      <c r="B51" s="15" t="s">
        <v>440</v>
      </c>
      <c r="C51" s="13" t="s">
        <v>441</v>
      </c>
      <c r="D51" s="13" t="s">
        <v>227</v>
      </c>
      <c r="E51" s="16">
        <v>4044</v>
      </c>
      <c r="F51" s="17">
        <v>52.017972</v>
      </c>
      <c r="G51" s="18">
        <v>6.7962941024447667E-3</v>
      </c>
      <c r="H51" s="49"/>
      <c r="I51" s="51"/>
    </row>
    <row r="52" spans="1:9" ht="13.15" customHeight="1">
      <c r="A52" s="5" t="s">
        <v>442</v>
      </c>
      <c r="B52" s="15" t="s">
        <v>297</v>
      </c>
      <c r="C52" s="13" t="s">
        <v>298</v>
      </c>
      <c r="D52" s="13" t="s">
        <v>299</v>
      </c>
      <c r="E52" s="16">
        <v>7126</v>
      </c>
      <c r="F52" s="17">
        <v>50.972278000000003</v>
      </c>
      <c r="G52" s="18">
        <v>6.6596712451530236E-3</v>
      </c>
      <c r="H52" s="49"/>
      <c r="I52" s="51"/>
    </row>
    <row r="53" spans="1:9" ht="13.15" customHeight="1">
      <c r="A53" s="5" t="s">
        <v>308</v>
      </c>
      <c r="B53" s="15" t="s">
        <v>426</v>
      </c>
      <c r="C53" s="13" t="s">
        <v>427</v>
      </c>
      <c r="D53" s="13" t="s">
        <v>227</v>
      </c>
      <c r="E53" s="16">
        <v>3731</v>
      </c>
      <c r="F53" s="17">
        <v>50.301341999999998</v>
      </c>
      <c r="G53" s="18">
        <v>6.5720115728398112E-3</v>
      </c>
      <c r="H53" s="49"/>
      <c r="I53" s="51"/>
    </row>
    <row r="54" spans="1:9" ht="13.15" customHeight="1">
      <c r="A54" s="5" t="s">
        <v>445</v>
      </c>
      <c r="B54" s="15" t="s">
        <v>443</v>
      </c>
      <c r="C54" s="13" t="s">
        <v>444</v>
      </c>
      <c r="D54" s="13" t="s">
        <v>314</v>
      </c>
      <c r="E54" s="16">
        <v>4319</v>
      </c>
      <c r="F54" s="17">
        <v>49.279789999999998</v>
      </c>
      <c r="G54" s="18">
        <v>6.4385429356361027E-3</v>
      </c>
      <c r="H54" s="49"/>
      <c r="I54" s="51"/>
    </row>
    <row r="55" spans="1:9" ht="13.15" customHeight="1">
      <c r="A55" s="1"/>
      <c r="B55" s="15" t="s">
        <v>309</v>
      </c>
      <c r="C55" s="13" t="s">
        <v>310</v>
      </c>
      <c r="D55" s="13" t="s">
        <v>196</v>
      </c>
      <c r="E55" s="16">
        <v>18934</v>
      </c>
      <c r="F55" s="17">
        <v>38.049766400000003</v>
      </c>
      <c r="G55" s="18">
        <v>4.9713088196464295E-3</v>
      </c>
      <c r="H55" s="49"/>
      <c r="I55" s="51"/>
    </row>
    <row r="56" spans="1:9" ht="13.15" customHeight="1">
      <c r="A56" s="1"/>
      <c r="B56" s="15" t="s">
        <v>446</v>
      </c>
      <c r="C56" s="13" t="s">
        <v>447</v>
      </c>
      <c r="D56" s="13" t="s">
        <v>448</v>
      </c>
      <c r="E56" s="16">
        <v>1725</v>
      </c>
      <c r="F56" s="17">
        <v>37.291049999999998</v>
      </c>
      <c r="G56" s="18">
        <v>4.8721803915956763E-3</v>
      </c>
      <c r="H56" s="49"/>
      <c r="I56" s="51"/>
    </row>
    <row r="57" spans="1:9" ht="13.15" customHeight="1">
      <c r="A57" s="1"/>
      <c r="B57" s="12" t="s">
        <v>23</v>
      </c>
      <c r="C57" s="13"/>
      <c r="D57" s="13"/>
      <c r="E57" s="13"/>
      <c r="F57" s="19">
        <v>7605.7166595999997</v>
      </c>
      <c r="G57" s="20">
        <v>0.99370823757806992</v>
      </c>
      <c r="H57" s="48"/>
      <c r="I57" s="51"/>
    </row>
    <row r="58" spans="1:9" ht="13.15" customHeight="1">
      <c r="A58" s="1"/>
      <c r="B58" s="21" t="s">
        <v>24</v>
      </c>
      <c r="C58" s="22"/>
      <c r="D58" s="22"/>
      <c r="E58" s="22"/>
      <c r="F58" s="23" t="s">
        <v>25</v>
      </c>
      <c r="G58" s="23" t="s">
        <v>25</v>
      </c>
      <c r="H58" s="48"/>
      <c r="I58" s="51"/>
    </row>
    <row r="59" spans="1:9" ht="13.15" customHeight="1">
      <c r="A59" s="5" t="s">
        <v>123</v>
      </c>
      <c r="B59" s="21" t="s">
        <v>23</v>
      </c>
      <c r="C59" s="22"/>
      <c r="D59" s="22"/>
      <c r="E59" s="22"/>
      <c r="F59" s="23" t="s">
        <v>25</v>
      </c>
      <c r="G59" s="23" t="s">
        <v>25</v>
      </c>
      <c r="H59" s="48"/>
      <c r="I59" s="51"/>
    </row>
    <row r="60" spans="1:9" ht="13.15" customHeight="1">
      <c r="A60" s="1"/>
      <c r="B60" s="21" t="s">
        <v>549</v>
      </c>
      <c r="C60" s="24"/>
      <c r="D60" s="22"/>
      <c r="E60" s="24"/>
      <c r="F60" s="19">
        <v>7605.7166595999997</v>
      </c>
      <c r="G60" s="20">
        <v>0.99370823757806992</v>
      </c>
      <c r="H60" s="48"/>
      <c r="I60" s="51"/>
    </row>
    <row r="61" spans="1:9" ht="13.15" customHeight="1">
      <c r="A61" s="1"/>
      <c r="B61" s="12" t="s">
        <v>119</v>
      </c>
      <c r="C61" s="13"/>
      <c r="D61" s="13"/>
      <c r="E61" s="13"/>
      <c r="F61" s="13"/>
      <c r="G61" s="14"/>
      <c r="H61" s="47"/>
      <c r="I61" s="51"/>
    </row>
    <row r="62" spans="1:9" ht="13.15" customHeight="1">
      <c r="A62" s="1"/>
      <c r="B62" s="15" t="s">
        <v>121</v>
      </c>
      <c r="C62" s="13"/>
      <c r="D62" s="13" t="s">
        <v>122</v>
      </c>
      <c r="E62" s="16"/>
      <c r="F62" s="17">
        <v>47.493694900000001</v>
      </c>
      <c r="G62" s="18">
        <v>6.2051845956659192E-3</v>
      </c>
      <c r="H62" s="49"/>
      <c r="I62" s="51"/>
    </row>
    <row r="63" spans="1:9" ht="13.15" customHeight="1">
      <c r="A63" s="1"/>
      <c r="B63" s="12" t="s">
        <v>23</v>
      </c>
      <c r="C63" s="13"/>
      <c r="D63" s="13"/>
      <c r="E63" s="13"/>
      <c r="F63" s="19">
        <v>47.493694900000001</v>
      </c>
      <c r="G63" s="20">
        <v>6.2051845956659192E-3</v>
      </c>
      <c r="H63" s="48"/>
      <c r="I63" s="51"/>
    </row>
    <row r="64" spans="1:9" ht="13.15" customHeight="1">
      <c r="A64" s="1"/>
      <c r="B64" s="21" t="s">
        <v>549</v>
      </c>
      <c r="C64" s="24"/>
      <c r="D64" s="22"/>
      <c r="E64" s="24"/>
      <c r="F64" s="19">
        <v>47.493694900000001</v>
      </c>
      <c r="G64" s="20">
        <v>6.2051845956659192E-3</v>
      </c>
      <c r="H64" s="48"/>
      <c r="I64" s="51"/>
    </row>
    <row r="65" spans="1:9" ht="13.15" customHeight="1">
      <c r="A65" s="1"/>
      <c r="B65" s="21" t="s">
        <v>124</v>
      </c>
      <c r="C65" s="13"/>
      <c r="D65" s="22"/>
      <c r="E65" s="13"/>
      <c r="F65" s="19">
        <v>0.66265568772364003</v>
      </c>
      <c r="G65" s="20">
        <v>8.6577826264116095E-5</v>
      </c>
      <c r="H65" s="48"/>
      <c r="I65" s="51"/>
    </row>
    <row r="66" spans="1:9" ht="13.15" customHeight="1" thickBot="1">
      <c r="A66" s="1"/>
      <c r="B66" s="25" t="s">
        <v>125</v>
      </c>
      <c r="C66" s="26"/>
      <c r="D66" s="26"/>
      <c r="E66" s="26"/>
      <c r="F66" s="27">
        <v>7653.8730101877236</v>
      </c>
      <c r="G66" s="6">
        <v>1</v>
      </c>
      <c r="H66" s="50"/>
      <c r="I66" s="52"/>
    </row>
    <row r="67" spans="1:9">
      <c r="B67" s="28"/>
      <c r="C67" s="8"/>
      <c r="D67" s="8"/>
      <c r="E67" s="8"/>
      <c r="F67" s="8"/>
      <c r="G67" s="8"/>
      <c r="H67" s="8"/>
    </row>
    <row r="68" spans="1:9">
      <c r="B68" s="29" t="s">
        <v>122</v>
      </c>
      <c r="C68" s="8"/>
      <c r="D68" s="8"/>
      <c r="E68" s="8"/>
      <c r="F68" s="8"/>
      <c r="G68" s="8"/>
      <c r="H68" s="8"/>
    </row>
    <row r="69" spans="1:9" ht="48">
      <c r="B69" s="28" t="s">
        <v>738</v>
      </c>
      <c r="C69" s="8"/>
      <c r="D69" s="8"/>
      <c r="E69" s="8"/>
      <c r="F69" s="8"/>
      <c r="G69" s="8"/>
      <c r="H69" s="8"/>
    </row>
    <row r="70" spans="1:9">
      <c r="B70" s="29"/>
      <c r="C70" s="8"/>
      <c r="D70" s="8"/>
      <c r="E70" s="8"/>
      <c r="F70" s="8"/>
      <c r="G70" s="8"/>
      <c r="H70" s="8"/>
    </row>
    <row r="71" spans="1:9">
      <c r="B71" s="78" t="s">
        <v>752</v>
      </c>
      <c r="C71" s="86"/>
      <c r="D71" s="86"/>
      <c r="E71" s="86"/>
      <c r="F71" s="86"/>
      <c r="G71" s="86"/>
    </row>
    <row r="72" spans="1:9">
      <c r="B72" s="153"/>
      <c r="C72" s="153"/>
      <c r="D72" s="153"/>
      <c r="E72" s="154"/>
      <c r="F72" s="154"/>
      <c r="G72" s="154"/>
    </row>
    <row r="73" spans="1:9" ht="15.75" thickBot="1">
      <c r="B73" s="95" t="s">
        <v>753</v>
      </c>
      <c r="C73" s="96"/>
      <c r="D73" s="96"/>
      <c r="E73" s="155"/>
      <c r="F73" s="155"/>
      <c r="G73" s="155"/>
    </row>
    <row r="74" spans="1:9" ht="15.75" thickBot="1">
      <c r="B74" s="97" t="s">
        <v>766</v>
      </c>
      <c r="C74" s="156"/>
      <c r="D74" s="157"/>
      <c r="E74" s="160" t="s">
        <v>770</v>
      </c>
      <c r="F74" s="143"/>
      <c r="G74" s="147"/>
    </row>
    <row r="75" spans="1:9" ht="168.75" customHeight="1" thickBot="1">
      <c r="B75" s="94" t="s">
        <v>771</v>
      </c>
      <c r="C75" s="158"/>
      <c r="D75" s="159"/>
      <c r="E75" s="148"/>
      <c r="F75" s="145"/>
      <c r="G75" s="149"/>
    </row>
    <row r="76" spans="1:9">
      <c r="B76" s="151" t="s">
        <v>772</v>
      </c>
      <c r="C76" s="151"/>
      <c r="D76" s="151"/>
      <c r="E76" s="151"/>
      <c r="F76" s="151"/>
      <c r="G76" s="151"/>
    </row>
  </sheetData>
  <mergeCells count="7">
    <mergeCell ref="B76:D76"/>
    <mergeCell ref="E76:G76"/>
    <mergeCell ref="B1:H1"/>
    <mergeCell ref="B72:D72"/>
    <mergeCell ref="E72:G73"/>
    <mergeCell ref="C74:D75"/>
    <mergeCell ref="E74:G75"/>
  </mergeCells>
  <conditionalFormatting sqref="F68:F69">
    <cfRule type="cellIs" dxfId="4" priority="2" operator="equal">
      <formula>TRUE</formula>
    </cfRule>
  </conditionalFormatting>
  <conditionalFormatting sqref="F71:F72">
    <cfRule type="cellIs" dxfId="3"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130"/>
  <sheetViews>
    <sheetView topLeftCell="A125" workbookViewId="0">
      <selection activeCell="E136" sqref="E136"/>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2" t="s">
        <v>777</v>
      </c>
      <c r="C1" s="152"/>
      <c r="D1" s="152"/>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3</v>
      </c>
      <c r="E4" s="11" t="s">
        <v>4</v>
      </c>
      <c r="F4" s="11" t="s">
        <v>5</v>
      </c>
      <c r="G4" s="11" t="s">
        <v>6</v>
      </c>
      <c r="H4" s="46" t="s">
        <v>550</v>
      </c>
      <c r="I4" s="45" t="s">
        <v>728</v>
      </c>
    </row>
    <row r="5" spans="1:9" ht="13.15" customHeight="1">
      <c r="A5" s="1"/>
      <c r="B5" s="12" t="s">
        <v>167</v>
      </c>
      <c r="C5" s="13"/>
      <c r="D5" s="13"/>
      <c r="E5" s="13"/>
      <c r="F5" s="13"/>
      <c r="G5" s="14"/>
      <c r="H5" s="47"/>
      <c r="I5" s="51"/>
    </row>
    <row r="6" spans="1:9" ht="13.15" customHeight="1">
      <c r="A6" s="1"/>
      <c r="B6" s="12" t="s">
        <v>8</v>
      </c>
      <c r="C6" s="13"/>
      <c r="D6" s="13"/>
      <c r="E6" s="13"/>
      <c r="F6" s="13"/>
      <c r="G6" s="14"/>
      <c r="H6" s="47"/>
      <c r="I6" s="51"/>
    </row>
    <row r="7" spans="1:9" ht="13.15" customHeight="1">
      <c r="A7" s="5" t="s">
        <v>168</v>
      </c>
      <c r="B7" s="15" t="s">
        <v>169</v>
      </c>
      <c r="C7" s="13" t="s">
        <v>170</v>
      </c>
      <c r="D7" s="13" t="s">
        <v>171</v>
      </c>
      <c r="E7" s="16">
        <v>227090</v>
      </c>
      <c r="F7" s="17">
        <v>2015.991475</v>
      </c>
      <c r="G7" s="18">
        <v>2.5844830882505016E-2</v>
      </c>
      <c r="H7" s="49"/>
      <c r="I7" s="51"/>
    </row>
    <row r="8" spans="1:9" ht="13.15" customHeight="1">
      <c r="A8" s="5" t="s">
        <v>172</v>
      </c>
      <c r="B8" s="15" t="s">
        <v>173</v>
      </c>
      <c r="C8" s="13" t="s">
        <v>174</v>
      </c>
      <c r="D8" s="13" t="s">
        <v>171</v>
      </c>
      <c r="E8" s="16">
        <v>120232</v>
      </c>
      <c r="F8" s="17">
        <v>1657.879048</v>
      </c>
      <c r="G8" s="18">
        <v>2.1253861512092166E-2</v>
      </c>
      <c r="H8" s="49"/>
      <c r="I8" s="51"/>
    </row>
    <row r="9" spans="1:9" ht="13.15" customHeight="1">
      <c r="A9" s="5" t="s">
        <v>183</v>
      </c>
      <c r="B9" s="15" t="s">
        <v>180</v>
      </c>
      <c r="C9" s="13" t="s">
        <v>181</v>
      </c>
      <c r="D9" s="13" t="s">
        <v>182</v>
      </c>
      <c r="E9" s="16">
        <v>153065</v>
      </c>
      <c r="F9" s="17">
        <v>1524.374335</v>
      </c>
      <c r="G9" s="18">
        <v>1.9542343000089345E-2</v>
      </c>
      <c r="H9" s="49"/>
      <c r="I9" s="51"/>
    </row>
    <row r="10" spans="1:9" ht="13.15" customHeight="1">
      <c r="A10" s="5" t="s">
        <v>179</v>
      </c>
      <c r="B10" s="15" t="s">
        <v>191</v>
      </c>
      <c r="C10" s="13" t="s">
        <v>192</v>
      </c>
      <c r="D10" s="13" t="s">
        <v>182</v>
      </c>
      <c r="E10" s="16">
        <v>80454</v>
      </c>
      <c r="F10" s="17">
        <v>1392.497832</v>
      </c>
      <c r="G10" s="18">
        <v>1.7851697995049747E-2</v>
      </c>
      <c r="H10" s="49"/>
      <c r="I10" s="51"/>
    </row>
    <row r="11" spans="1:9" ht="13.15" customHeight="1">
      <c r="A11" s="5" t="s">
        <v>187</v>
      </c>
      <c r="B11" s="15" t="s">
        <v>188</v>
      </c>
      <c r="C11" s="13" t="s">
        <v>189</v>
      </c>
      <c r="D11" s="13" t="s">
        <v>16</v>
      </c>
      <c r="E11" s="16">
        <v>31840</v>
      </c>
      <c r="F11" s="17">
        <v>1362.21072</v>
      </c>
      <c r="G11" s="18">
        <v>1.746341992082848E-2</v>
      </c>
      <c r="H11" s="49"/>
      <c r="I11" s="51"/>
    </row>
    <row r="12" spans="1:9" ht="13.15" customHeight="1">
      <c r="A12" s="5" t="s">
        <v>190</v>
      </c>
      <c r="B12" s="15" t="s">
        <v>229</v>
      </c>
      <c r="C12" s="13" t="s">
        <v>230</v>
      </c>
      <c r="D12" s="13" t="s">
        <v>207</v>
      </c>
      <c r="E12" s="16">
        <v>34826</v>
      </c>
      <c r="F12" s="17">
        <v>1340.8706520000001</v>
      </c>
      <c r="G12" s="18">
        <v>1.7189842152608426E-2</v>
      </c>
      <c r="H12" s="49"/>
      <c r="I12" s="51"/>
    </row>
    <row r="13" spans="1:9" ht="13.15" customHeight="1">
      <c r="A13" s="5" t="s">
        <v>228</v>
      </c>
      <c r="B13" s="15" t="s">
        <v>198</v>
      </c>
      <c r="C13" s="13" t="s">
        <v>199</v>
      </c>
      <c r="D13" s="13" t="s">
        <v>178</v>
      </c>
      <c r="E13" s="16">
        <v>283870</v>
      </c>
      <c r="F13" s="17">
        <v>1291.4665649999999</v>
      </c>
      <c r="G13" s="18">
        <v>1.6556486164126596E-2</v>
      </c>
      <c r="H13" s="49"/>
      <c r="I13" s="51"/>
    </row>
    <row r="14" spans="1:9" ht="13.15" customHeight="1">
      <c r="A14" s="5" t="s">
        <v>200</v>
      </c>
      <c r="B14" s="15" t="s">
        <v>565</v>
      </c>
      <c r="C14" s="13" t="s">
        <v>553</v>
      </c>
      <c r="D14" s="13" t="s">
        <v>554</v>
      </c>
      <c r="E14" s="16">
        <v>229265</v>
      </c>
      <c r="F14" s="17">
        <v>1158.4760450000001</v>
      </c>
      <c r="G14" s="18">
        <v>1.485155956051762E-2</v>
      </c>
      <c r="H14" s="49"/>
      <c r="I14" s="51"/>
    </row>
    <row r="15" spans="1:9" ht="13.15" customHeight="1">
      <c r="A15" s="5" t="s">
        <v>175</v>
      </c>
      <c r="B15" s="15" t="s">
        <v>201</v>
      </c>
      <c r="C15" s="13" t="s">
        <v>202</v>
      </c>
      <c r="D15" s="13" t="s">
        <v>203</v>
      </c>
      <c r="E15" s="16">
        <v>2475995</v>
      </c>
      <c r="F15" s="17">
        <v>1069.6298400000001</v>
      </c>
      <c r="G15" s="18">
        <v>1.3712559137523584E-2</v>
      </c>
      <c r="H15" s="49"/>
      <c r="I15" s="51"/>
    </row>
    <row r="16" spans="1:9" ht="13.15" customHeight="1">
      <c r="A16" s="5" t="s">
        <v>307</v>
      </c>
      <c r="B16" s="15" t="s">
        <v>176</v>
      </c>
      <c r="C16" s="13" t="s">
        <v>177</v>
      </c>
      <c r="D16" s="13" t="s">
        <v>178</v>
      </c>
      <c r="E16" s="16">
        <v>56245</v>
      </c>
      <c r="F16" s="17">
        <v>1057.012285</v>
      </c>
      <c r="G16" s="18">
        <v>1.3550803207912967E-2</v>
      </c>
      <c r="H16" s="49"/>
      <c r="I16" s="51"/>
    </row>
    <row r="17" spans="1:9" ht="13.15" customHeight="1">
      <c r="A17" s="5" t="s">
        <v>204</v>
      </c>
      <c r="B17" s="15" t="s">
        <v>363</v>
      </c>
      <c r="C17" s="13" t="s">
        <v>641</v>
      </c>
      <c r="D17" s="13" t="s">
        <v>171</v>
      </c>
      <c r="E17" s="16">
        <v>247518</v>
      </c>
      <c r="F17" s="17">
        <v>1027.6947359999999</v>
      </c>
      <c r="G17" s="18">
        <v>1.3174954844866414E-2</v>
      </c>
      <c r="H17" s="49"/>
      <c r="I17" s="51"/>
    </row>
    <row r="18" spans="1:9" ht="13.15" customHeight="1">
      <c r="A18" s="5" t="s">
        <v>212</v>
      </c>
      <c r="B18" s="15" t="s">
        <v>240</v>
      </c>
      <c r="C18" s="13" t="s">
        <v>241</v>
      </c>
      <c r="D18" s="13" t="s">
        <v>171</v>
      </c>
      <c r="E18" s="16">
        <v>70554</v>
      </c>
      <c r="F18" s="17">
        <v>976.39680599999997</v>
      </c>
      <c r="G18" s="18">
        <v>1.2517319958055903E-2</v>
      </c>
      <c r="H18" s="49"/>
      <c r="I18" s="51"/>
    </row>
    <row r="19" spans="1:9" ht="13.15" customHeight="1">
      <c r="A19" s="5" t="s">
        <v>208</v>
      </c>
      <c r="B19" s="15" t="s">
        <v>252</v>
      </c>
      <c r="C19" s="13" t="s">
        <v>253</v>
      </c>
      <c r="D19" s="13" t="s">
        <v>254</v>
      </c>
      <c r="E19" s="16">
        <v>131501</v>
      </c>
      <c r="F19" s="17">
        <v>944.70318399999996</v>
      </c>
      <c r="G19" s="18">
        <v>1.2111010551095718E-2</v>
      </c>
      <c r="H19" s="49"/>
      <c r="I19" s="51"/>
    </row>
    <row r="20" spans="1:9" ht="13.15" customHeight="1">
      <c r="A20" s="5" t="s">
        <v>197</v>
      </c>
      <c r="B20" s="15" t="s">
        <v>423</v>
      </c>
      <c r="C20" s="13" t="s">
        <v>424</v>
      </c>
      <c r="D20" s="13" t="s">
        <v>182</v>
      </c>
      <c r="E20" s="16">
        <v>83083</v>
      </c>
      <c r="F20" s="17">
        <v>896.79790200000002</v>
      </c>
      <c r="G20" s="18">
        <v>1.1496869109020069E-2</v>
      </c>
      <c r="H20" s="49"/>
      <c r="I20" s="51"/>
    </row>
    <row r="21" spans="1:9" ht="13.15" customHeight="1">
      <c r="A21" s="5" t="s">
        <v>216</v>
      </c>
      <c r="B21" s="15" t="s">
        <v>217</v>
      </c>
      <c r="C21" s="13" t="s">
        <v>218</v>
      </c>
      <c r="D21" s="13" t="s">
        <v>207</v>
      </c>
      <c r="E21" s="16">
        <v>121536</v>
      </c>
      <c r="F21" s="17">
        <v>881.37907199999995</v>
      </c>
      <c r="G21" s="18">
        <v>1.1299201083783954E-2</v>
      </c>
      <c r="H21" s="49"/>
      <c r="I21" s="51"/>
    </row>
    <row r="22" spans="1:9" ht="13.15" customHeight="1">
      <c r="A22" s="5" t="s">
        <v>219</v>
      </c>
      <c r="B22" s="15" t="s">
        <v>184</v>
      </c>
      <c r="C22" s="13" t="s">
        <v>185</v>
      </c>
      <c r="D22" s="13" t="s">
        <v>186</v>
      </c>
      <c r="E22" s="16">
        <v>346003</v>
      </c>
      <c r="F22" s="17">
        <v>852.20538899999997</v>
      </c>
      <c r="G22" s="18">
        <v>1.0925197070024515E-2</v>
      </c>
      <c r="H22" s="49"/>
      <c r="I22" s="51"/>
    </row>
    <row r="23" spans="1:9" ht="13.15" customHeight="1">
      <c r="A23" s="5" t="s">
        <v>449</v>
      </c>
      <c r="B23" s="15" t="s">
        <v>244</v>
      </c>
      <c r="C23" s="13" t="s">
        <v>245</v>
      </c>
      <c r="D23" s="13" t="s">
        <v>246</v>
      </c>
      <c r="E23" s="16">
        <v>123887</v>
      </c>
      <c r="F23" s="17">
        <v>826.38823349999996</v>
      </c>
      <c r="G23" s="18">
        <v>1.0594223439411897E-2</v>
      </c>
      <c r="H23" s="49"/>
      <c r="I23" s="51"/>
    </row>
    <row r="24" spans="1:9" ht="13.15" customHeight="1">
      <c r="A24" s="5" t="s">
        <v>292</v>
      </c>
      <c r="B24" s="15" t="s">
        <v>259</v>
      </c>
      <c r="C24" s="13" t="s">
        <v>260</v>
      </c>
      <c r="D24" s="13" t="s">
        <v>250</v>
      </c>
      <c r="E24" s="16">
        <v>18625</v>
      </c>
      <c r="F24" s="17">
        <v>805.99687500000005</v>
      </c>
      <c r="G24" s="18">
        <v>1.0332808042356693E-2</v>
      </c>
      <c r="H24" s="49"/>
      <c r="I24" s="51"/>
    </row>
    <row r="25" spans="1:9" ht="13.15" customHeight="1">
      <c r="A25" s="5" t="s">
        <v>304</v>
      </c>
      <c r="B25" s="15" t="s">
        <v>347</v>
      </c>
      <c r="C25" s="13" t="s">
        <v>348</v>
      </c>
      <c r="D25" s="13" t="s">
        <v>345</v>
      </c>
      <c r="E25" s="16">
        <v>56448</v>
      </c>
      <c r="F25" s="17">
        <v>786.82867199999998</v>
      </c>
      <c r="G25" s="18">
        <v>1.0087073389705683E-2</v>
      </c>
      <c r="H25" s="49"/>
      <c r="I25" s="51"/>
    </row>
    <row r="26" spans="1:9" ht="13.15" customHeight="1">
      <c r="A26" s="5" t="s">
        <v>346</v>
      </c>
      <c r="B26" s="15" t="s">
        <v>205</v>
      </c>
      <c r="C26" s="13" t="s">
        <v>206</v>
      </c>
      <c r="D26" s="13" t="s">
        <v>207</v>
      </c>
      <c r="E26" s="16">
        <v>99307</v>
      </c>
      <c r="F26" s="17">
        <v>725.93416999999999</v>
      </c>
      <c r="G26" s="18">
        <v>9.3064113058720383E-3</v>
      </c>
      <c r="H26" s="49"/>
      <c r="I26" s="51"/>
    </row>
    <row r="27" spans="1:9" ht="13.15" customHeight="1">
      <c r="A27" s="5" t="s">
        <v>231</v>
      </c>
      <c r="B27" s="15" t="s">
        <v>450</v>
      </c>
      <c r="C27" s="13" t="s">
        <v>634</v>
      </c>
      <c r="D27" s="13" t="s">
        <v>282</v>
      </c>
      <c r="E27" s="16">
        <v>29632</v>
      </c>
      <c r="F27" s="17">
        <v>723.99865599999998</v>
      </c>
      <c r="G27" s="18">
        <v>9.281598189040419E-3</v>
      </c>
      <c r="H27" s="49"/>
      <c r="I27" s="51"/>
    </row>
    <row r="28" spans="1:9" ht="13.15" customHeight="1">
      <c r="A28" s="5" t="s">
        <v>289</v>
      </c>
      <c r="B28" s="15" t="s">
        <v>305</v>
      </c>
      <c r="C28" s="13" t="s">
        <v>306</v>
      </c>
      <c r="D28" s="13" t="s">
        <v>182</v>
      </c>
      <c r="E28" s="16">
        <v>93128</v>
      </c>
      <c r="F28" s="17">
        <v>721.18323199999998</v>
      </c>
      <c r="G28" s="18">
        <v>9.2455047044970162E-3</v>
      </c>
      <c r="H28" s="49"/>
      <c r="I28" s="51"/>
    </row>
    <row r="29" spans="1:9" ht="13.15" customHeight="1">
      <c r="A29" s="5" t="s">
        <v>239</v>
      </c>
      <c r="B29" s="15" t="s">
        <v>465</v>
      </c>
      <c r="C29" s="13" t="s">
        <v>466</v>
      </c>
      <c r="D29" s="13" t="s">
        <v>431</v>
      </c>
      <c r="E29" s="16">
        <v>11715</v>
      </c>
      <c r="F29" s="17">
        <v>703.19287499999996</v>
      </c>
      <c r="G29" s="18">
        <v>9.0148699325018171E-3</v>
      </c>
      <c r="H29" s="49"/>
      <c r="I29" s="51"/>
    </row>
    <row r="30" spans="1:9" ht="13.15" customHeight="1">
      <c r="A30" s="5" t="s">
        <v>222</v>
      </c>
      <c r="B30" s="15" t="s">
        <v>326</v>
      </c>
      <c r="C30" s="13" t="s">
        <v>327</v>
      </c>
      <c r="D30" s="13" t="s">
        <v>196</v>
      </c>
      <c r="E30" s="16">
        <v>50217</v>
      </c>
      <c r="F30" s="17">
        <v>681.84642599999995</v>
      </c>
      <c r="G30" s="18">
        <v>8.7412103604309482E-3</v>
      </c>
      <c r="H30" s="49"/>
      <c r="I30" s="51"/>
    </row>
    <row r="31" spans="1:9" ht="13.15" customHeight="1">
      <c r="A31" s="5" t="s">
        <v>193</v>
      </c>
      <c r="B31" s="15" t="s">
        <v>368</v>
      </c>
      <c r="C31" s="13" t="s">
        <v>369</v>
      </c>
      <c r="D31" s="13" t="s">
        <v>221</v>
      </c>
      <c r="E31" s="16">
        <v>4309</v>
      </c>
      <c r="F31" s="17">
        <v>640.18813</v>
      </c>
      <c r="G31" s="18">
        <v>8.2071547216424293E-3</v>
      </c>
      <c r="H31" s="49"/>
      <c r="I31" s="51"/>
    </row>
    <row r="32" spans="1:9" ht="13.15" customHeight="1">
      <c r="A32" s="5" t="s">
        <v>318</v>
      </c>
      <c r="B32" s="15" t="s">
        <v>232</v>
      </c>
      <c r="C32" s="13" t="s">
        <v>233</v>
      </c>
      <c r="D32" s="13" t="s">
        <v>234</v>
      </c>
      <c r="E32" s="16">
        <v>278217</v>
      </c>
      <c r="F32" s="17">
        <v>634.52951189999999</v>
      </c>
      <c r="G32" s="18">
        <v>8.1346117423507225E-3</v>
      </c>
      <c r="H32" s="49"/>
      <c r="I32" s="51"/>
    </row>
    <row r="33" spans="1:9" ht="13.15" customHeight="1">
      <c r="A33" s="5" t="s">
        <v>243</v>
      </c>
      <c r="B33" s="15" t="s">
        <v>194</v>
      </c>
      <c r="C33" s="13" t="s">
        <v>195</v>
      </c>
      <c r="D33" s="13" t="s">
        <v>196</v>
      </c>
      <c r="E33" s="16">
        <v>45331</v>
      </c>
      <c r="F33" s="17">
        <v>589.34833100000003</v>
      </c>
      <c r="G33" s="18">
        <v>7.5553930333865068E-3</v>
      </c>
      <c r="H33" s="49"/>
      <c r="I33" s="51"/>
    </row>
    <row r="34" spans="1:9" ht="13.15" customHeight="1">
      <c r="A34" s="5" t="s">
        <v>242</v>
      </c>
      <c r="B34" s="15" t="s">
        <v>686</v>
      </c>
      <c r="C34" s="13" t="s">
        <v>687</v>
      </c>
      <c r="D34" s="13" t="s">
        <v>688</v>
      </c>
      <c r="E34" s="16">
        <v>34106</v>
      </c>
      <c r="F34" s="17">
        <v>576.05034000000001</v>
      </c>
      <c r="G34" s="18">
        <v>7.3849139749509671E-3</v>
      </c>
      <c r="H34" s="49"/>
      <c r="I34" s="51"/>
    </row>
    <row r="35" spans="1:9" ht="13.15" customHeight="1">
      <c r="A35" s="5" t="s">
        <v>255</v>
      </c>
      <c r="B35" s="15" t="s">
        <v>581</v>
      </c>
      <c r="C35" s="13" t="s">
        <v>582</v>
      </c>
      <c r="D35" s="13" t="s">
        <v>221</v>
      </c>
      <c r="E35" s="16">
        <v>10061</v>
      </c>
      <c r="F35" s="17">
        <v>574.48310000000004</v>
      </c>
      <c r="G35" s="18">
        <v>7.3648220979492069E-3</v>
      </c>
      <c r="H35" s="49"/>
      <c r="I35" s="51"/>
    </row>
    <row r="36" spans="1:9" ht="13.15" customHeight="1">
      <c r="A36" s="5" t="s">
        <v>258</v>
      </c>
      <c r="B36" s="15" t="s">
        <v>319</v>
      </c>
      <c r="C36" s="13" t="s">
        <v>320</v>
      </c>
      <c r="D36" s="13" t="s">
        <v>227</v>
      </c>
      <c r="E36" s="16">
        <v>2020</v>
      </c>
      <c r="F36" s="17">
        <v>535.90599999999995</v>
      </c>
      <c r="G36" s="18">
        <v>6.8702671170371554E-3</v>
      </c>
      <c r="H36" s="49"/>
      <c r="I36" s="51"/>
    </row>
    <row r="37" spans="1:9" ht="13.15" customHeight="1">
      <c r="A37" s="5" t="s">
        <v>325</v>
      </c>
      <c r="B37" s="15" t="s">
        <v>290</v>
      </c>
      <c r="C37" s="13" t="s">
        <v>291</v>
      </c>
      <c r="D37" s="13" t="s">
        <v>196</v>
      </c>
      <c r="E37" s="16">
        <v>44950</v>
      </c>
      <c r="F37" s="17">
        <v>533.01710000000003</v>
      </c>
      <c r="G37" s="18">
        <v>6.8332316767278313E-3</v>
      </c>
      <c r="H37" s="49"/>
      <c r="I37" s="51"/>
    </row>
    <row r="38" spans="1:9" ht="13.15" customHeight="1">
      <c r="A38" s="5" t="s">
        <v>251</v>
      </c>
      <c r="B38" s="15" t="s">
        <v>225</v>
      </c>
      <c r="C38" s="13" t="s">
        <v>226</v>
      </c>
      <c r="D38" s="13" t="s">
        <v>227</v>
      </c>
      <c r="E38" s="16">
        <v>8145</v>
      </c>
      <c r="F38" s="17">
        <v>521.97232499999996</v>
      </c>
      <c r="G38" s="18">
        <v>6.6916386464248041E-3</v>
      </c>
      <c r="H38" s="49"/>
      <c r="I38" s="51"/>
    </row>
    <row r="39" spans="1:9" ht="13.15" customHeight="1">
      <c r="A39" s="5" t="s">
        <v>460</v>
      </c>
      <c r="B39" s="15" t="s">
        <v>461</v>
      </c>
      <c r="C39" s="13" t="s">
        <v>462</v>
      </c>
      <c r="D39" s="13" t="s">
        <v>463</v>
      </c>
      <c r="E39" s="16">
        <v>30054</v>
      </c>
      <c r="F39" s="17">
        <v>484.77102000000002</v>
      </c>
      <c r="G39" s="18">
        <v>6.2147212346914593E-3</v>
      </c>
      <c r="H39" s="49"/>
      <c r="I39" s="51"/>
    </row>
    <row r="40" spans="1:9" ht="13.15" customHeight="1">
      <c r="A40" s="5" t="s">
        <v>457</v>
      </c>
      <c r="B40" s="15" t="s">
        <v>248</v>
      </c>
      <c r="C40" s="13" t="s">
        <v>249</v>
      </c>
      <c r="D40" s="13" t="s">
        <v>250</v>
      </c>
      <c r="E40" s="16">
        <v>157924</v>
      </c>
      <c r="F40" s="17">
        <v>407.20703400000002</v>
      </c>
      <c r="G40" s="18">
        <v>5.2203578529003798E-3</v>
      </c>
      <c r="H40" s="49"/>
      <c r="I40" s="51"/>
    </row>
    <row r="41" spans="1:9" ht="13.15" customHeight="1">
      <c r="A41" s="5" t="s">
        <v>224</v>
      </c>
      <c r="B41" s="15" t="s">
        <v>458</v>
      </c>
      <c r="C41" s="13" t="s">
        <v>459</v>
      </c>
      <c r="D41" s="13" t="s">
        <v>438</v>
      </c>
      <c r="E41" s="16">
        <v>35418</v>
      </c>
      <c r="F41" s="17">
        <v>403.34018400000002</v>
      </c>
      <c r="G41" s="18">
        <v>5.1707851808244654E-3</v>
      </c>
      <c r="H41" s="49"/>
      <c r="I41" s="51"/>
    </row>
    <row r="42" spans="1:9" ht="13.15" customHeight="1">
      <c r="A42" s="5" t="s">
        <v>247</v>
      </c>
      <c r="B42" s="15" t="s">
        <v>478</v>
      </c>
      <c r="C42" s="13" t="s">
        <v>479</v>
      </c>
      <c r="D42" s="13" t="s">
        <v>332</v>
      </c>
      <c r="E42" s="16">
        <v>53492</v>
      </c>
      <c r="F42" s="17">
        <v>368.26567399999999</v>
      </c>
      <c r="G42" s="18">
        <v>4.7211330912804205E-3</v>
      </c>
      <c r="H42" s="49"/>
      <c r="I42" s="51"/>
    </row>
    <row r="43" spans="1:9" ht="13.15" customHeight="1">
      <c r="A43" s="5" t="s">
        <v>235</v>
      </c>
      <c r="B43" s="15" t="s">
        <v>566</v>
      </c>
      <c r="C43" s="13" t="s">
        <v>567</v>
      </c>
      <c r="D43" s="13" t="s">
        <v>207</v>
      </c>
      <c r="E43" s="16">
        <v>169594</v>
      </c>
      <c r="F43" s="17">
        <v>331.03052860000003</v>
      </c>
      <c r="G43" s="18">
        <v>4.2437818486376483E-3</v>
      </c>
      <c r="H43" s="49"/>
      <c r="I43" s="51"/>
    </row>
    <row r="44" spans="1:9" ht="13.15" customHeight="1">
      <c r="A44" s="5" t="s">
        <v>477</v>
      </c>
      <c r="B44" s="15" t="s">
        <v>236</v>
      </c>
      <c r="C44" s="13" t="s">
        <v>237</v>
      </c>
      <c r="D44" s="13" t="s">
        <v>238</v>
      </c>
      <c r="E44" s="16">
        <v>79853</v>
      </c>
      <c r="F44" s="17">
        <v>320.3303095</v>
      </c>
      <c r="G44" s="18">
        <v>4.1066059942381399E-3</v>
      </c>
      <c r="H44" s="49"/>
      <c r="I44" s="51"/>
    </row>
    <row r="45" spans="1:9" ht="13.15" customHeight="1">
      <c r="A45" s="5" t="s">
        <v>467</v>
      </c>
      <c r="B45" s="15" t="s">
        <v>472</v>
      </c>
      <c r="C45" s="13" t="s">
        <v>473</v>
      </c>
      <c r="D45" s="13" t="s">
        <v>171</v>
      </c>
      <c r="E45" s="16">
        <v>121461</v>
      </c>
      <c r="F45" s="17">
        <v>318.34928100000002</v>
      </c>
      <c r="G45" s="18">
        <v>4.0812093855764281E-3</v>
      </c>
      <c r="H45" s="49"/>
      <c r="I45" s="51"/>
    </row>
    <row r="46" spans="1:9" ht="13.15" customHeight="1">
      <c r="A46" s="5" t="s">
        <v>223</v>
      </c>
      <c r="B46" s="15" t="s">
        <v>635</v>
      </c>
      <c r="C46" s="13" t="s">
        <v>636</v>
      </c>
      <c r="D46" s="13" t="s">
        <v>637</v>
      </c>
      <c r="E46" s="16">
        <v>71862</v>
      </c>
      <c r="F46" s="17">
        <v>283.926762</v>
      </c>
      <c r="G46" s="18">
        <v>3.6399157624946066E-3</v>
      </c>
      <c r="H46" s="49"/>
      <c r="I46" s="51"/>
    </row>
    <row r="47" spans="1:9" ht="13.15" customHeight="1">
      <c r="A47" s="5" t="s">
        <v>471</v>
      </c>
      <c r="B47" s="15" t="s">
        <v>262</v>
      </c>
      <c r="C47" s="13" t="s">
        <v>263</v>
      </c>
      <c r="D47" s="13" t="s">
        <v>264</v>
      </c>
      <c r="E47" s="16">
        <v>87851</v>
      </c>
      <c r="F47" s="17">
        <v>268.20910300000003</v>
      </c>
      <c r="G47" s="18">
        <v>3.4384167761341193E-3</v>
      </c>
      <c r="H47" s="49"/>
      <c r="I47" s="51"/>
    </row>
    <row r="48" spans="1:9" ht="13.15" customHeight="1">
      <c r="A48" s="5" t="s">
        <v>265</v>
      </c>
      <c r="B48" s="15" t="s">
        <v>452</v>
      </c>
      <c r="C48" s="13" t="s">
        <v>453</v>
      </c>
      <c r="D48" s="13" t="s">
        <v>16</v>
      </c>
      <c r="E48" s="16">
        <v>228394</v>
      </c>
      <c r="F48" s="17">
        <v>254.2938796</v>
      </c>
      <c r="G48" s="18">
        <v>3.2600248533878806E-3</v>
      </c>
      <c r="H48" s="49"/>
      <c r="I48" s="51"/>
    </row>
    <row r="49" spans="1:9" ht="13.15" customHeight="1">
      <c r="A49" s="5" t="s">
        <v>261</v>
      </c>
      <c r="B49" s="15" t="s">
        <v>455</v>
      </c>
      <c r="C49" s="13" t="s">
        <v>456</v>
      </c>
      <c r="D49" s="13" t="s">
        <v>215</v>
      </c>
      <c r="E49" s="16">
        <v>76846</v>
      </c>
      <c r="F49" s="17">
        <v>242.56439900000001</v>
      </c>
      <c r="G49" s="18">
        <v>3.1096539583687815E-3</v>
      </c>
      <c r="H49" s="49"/>
      <c r="I49" s="51"/>
    </row>
    <row r="50" spans="1:9" ht="13.15" customHeight="1">
      <c r="A50" s="5" t="s">
        <v>451</v>
      </c>
      <c r="B50" s="15" t="s">
        <v>468</v>
      </c>
      <c r="C50" s="13" t="s">
        <v>469</v>
      </c>
      <c r="D50" s="13" t="s">
        <v>186</v>
      </c>
      <c r="E50" s="16">
        <v>57885</v>
      </c>
      <c r="F50" s="17">
        <v>225.72255749999999</v>
      </c>
      <c r="G50" s="18">
        <v>2.8937430526356834E-3</v>
      </c>
      <c r="H50" s="49"/>
      <c r="I50" s="51"/>
    </row>
    <row r="51" spans="1:9" ht="13.15" customHeight="1">
      <c r="A51" s="5" t="s">
        <v>482</v>
      </c>
      <c r="B51" s="15" t="s">
        <v>483</v>
      </c>
      <c r="C51" s="13" t="s">
        <v>484</v>
      </c>
      <c r="D51" s="13" t="s">
        <v>386</v>
      </c>
      <c r="E51" s="16">
        <v>39639</v>
      </c>
      <c r="F51" s="17">
        <v>157.3866495</v>
      </c>
      <c r="G51" s="18">
        <v>2.0176828076575041E-3</v>
      </c>
      <c r="H51" s="49"/>
      <c r="I51" s="51"/>
    </row>
    <row r="52" spans="1:9" ht="13.15" customHeight="1">
      <c r="A52" s="5" t="s">
        <v>480</v>
      </c>
      <c r="B52" s="12" t="s">
        <v>23</v>
      </c>
      <c r="C52" s="13"/>
      <c r="D52" s="13"/>
      <c r="E52" s="13"/>
      <c r="F52" s="19">
        <v>34095.847245099998</v>
      </c>
      <c r="G52" s="20">
        <v>0.43710572032321415</v>
      </c>
      <c r="H52" s="48"/>
      <c r="I52" s="51"/>
    </row>
    <row r="53" spans="1:9" ht="13.15" customHeight="1">
      <c r="A53" s="1"/>
      <c r="B53" s="21" t="s">
        <v>24</v>
      </c>
      <c r="C53" s="22"/>
      <c r="D53" s="22"/>
      <c r="E53" s="22"/>
      <c r="F53" s="23" t="s">
        <v>25</v>
      </c>
      <c r="G53" s="23" t="s">
        <v>25</v>
      </c>
      <c r="H53" s="48"/>
      <c r="I53" s="51"/>
    </row>
    <row r="54" spans="1:9" ht="13.15" customHeight="1">
      <c r="A54" s="1"/>
      <c r="B54" s="21" t="s">
        <v>23</v>
      </c>
      <c r="C54" s="22"/>
      <c r="D54" s="22"/>
      <c r="E54" s="22"/>
      <c r="F54" s="23" t="s">
        <v>25</v>
      </c>
      <c r="G54" s="23" t="s">
        <v>25</v>
      </c>
      <c r="H54" s="48"/>
      <c r="I54" s="51"/>
    </row>
    <row r="55" spans="1:9" ht="13.15" customHeight="1">
      <c r="A55" s="1"/>
      <c r="B55" s="21" t="s">
        <v>549</v>
      </c>
      <c r="C55" s="24"/>
      <c r="D55" s="22"/>
      <c r="E55" s="24"/>
      <c r="F55" s="19">
        <v>34095.847245099998</v>
      </c>
      <c r="G55" s="20">
        <v>0.43710572032321415</v>
      </c>
      <c r="H55" s="48"/>
      <c r="I55" s="51"/>
    </row>
    <row r="56" spans="1:9" ht="13.15" customHeight="1">
      <c r="A56" s="1"/>
      <c r="B56" s="12" t="s">
        <v>26</v>
      </c>
      <c r="C56" s="13"/>
      <c r="D56" s="13"/>
      <c r="E56" s="13"/>
      <c r="F56" s="13"/>
      <c r="G56" s="14"/>
      <c r="H56" s="47"/>
      <c r="I56" s="51"/>
    </row>
    <row r="57" spans="1:9" ht="13.15" customHeight="1">
      <c r="A57" s="1"/>
      <c r="B57" s="12" t="s">
        <v>27</v>
      </c>
      <c r="C57" s="13"/>
      <c r="D57" s="13"/>
      <c r="E57" s="13"/>
      <c r="F57" s="13"/>
      <c r="G57" s="14"/>
      <c r="H57" s="47"/>
      <c r="I57" s="51"/>
    </row>
    <row r="58" spans="1:9" ht="13.15" customHeight="1">
      <c r="A58" s="5" t="s">
        <v>485</v>
      </c>
      <c r="B58" s="15" t="s">
        <v>489</v>
      </c>
      <c r="C58" s="13" t="s">
        <v>490</v>
      </c>
      <c r="D58" s="13" t="s">
        <v>40</v>
      </c>
      <c r="E58" s="16">
        <v>3500000</v>
      </c>
      <c r="F58" s="17">
        <v>3532.7075</v>
      </c>
      <c r="G58" s="18">
        <v>4.5288995031517724E-2</v>
      </c>
      <c r="H58" s="49">
        <v>6.9849999999999995E-2</v>
      </c>
      <c r="I58" s="51"/>
    </row>
    <row r="59" spans="1:9" ht="13.15" customHeight="1">
      <c r="A59" s="5" t="s">
        <v>488</v>
      </c>
      <c r="B59" s="15" t="s">
        <v>492</v>
      </c>
      <c r="C59" s="13" t="s">
        <v>493</v>
      </c>
      <c r="D59" s="13" t="s">
        <v>31</v>
      </c>
      <c r="E59" s="16">
        <v>2500000</v>
      </c>
      <c r="F59" s="17">
        <v>2602.5949999999998</v>
      </c>
      <c r="G59" s="18">
        <v>3.3365035747808976E-2</v>
      </c>
      <c r="H59" s="49">
        <v>5.7529999999999998E-2</v>
      </c>
      <c r="I59" s="51"/>
    </row>
    <row r="60" spans="1:9" ht="13.15" customHeight="1">
      <c r="A60" s="5" t="s">
        <v>491</v>
      </c>
      <c r="B60" s="15" t="s">
        <v>495</v>
      </c>
      <c r="C60" s="13" t="s">
        <v>496</v>
      </c>
      <c r="D60" s="13" t="s">
        <v>40</v>
      </c>
      <c r="E60" s="16">
        <v>2500000</v>
      </c>
      <c r="F60" s="17">
        <v>2554.5925000000002</v>
      </c>
      <c r="G60" s="18">
        <v>3.2749647979645198E-2</v>
      </c>
      <c r="H60" s="49">
        <v>7.3848999999999998E-2</v>
      </c>
      <c r="I60" s="51"/>
    </row>
    <row r="61" spans="1:9" ht="13.15" customHeight="1">
      <c r="A61" s="5" t="s">
        <v>494</v>
      </c>
      <c r="B61" s="15" t="s">
        <v>57</v>
      </c>
      <c r="C61" s="13" t="s">
        <v>58</v>
      </c>
      <c r="D61" s="13" t="s">
        <v>40</v>
      </c>
      <c r="E61" s="16">
        <v>2500000</v>
      </c>
      <c r="F61" s="17">
        <v>2538.9475000000002</v>
      </c>
      <c r="G61" s="18">
        <v>3.2549080475183505E-2</v>
      </c>
      <c r="H61" s="49">
        <v>7.4550000000000005E-2</v>
      </c>
      <c r="I61" s="51"/>
    </row>
    <row r="62" spans="1:9" ht="13.15" customHeight="1">
      <c r="A62" s="5" t="s">
        <v>56</v>
      </c>
      <c r="B62" s="15" t="s">
        <v>501</v>
      </c>
      <c r="C62" s="13" t="s">
        <v>502</v>
      </c>
      <c r="D62" s="13" t="s">
        <v>40</v>
      </c>
      <c r="E62" s="16">
        <v>2500000</v>
      </c>
      <c r="F62" s="17">
        <v>2528.0374999999999</v>
      </c>
      <c r="G62" s="18">
        <v>3.2409215248358512E-2</v>
      </c>
      <c r="H62" s="49">
        <v>7.3774999999999993E-2</v>
      </c>
      <c r="I62" s="51"/>
    </row>
    <row r="63" spans="1:9" ht="13.15" customHeight="1">
      <c r="A63" s="5" t="s">
        <v>497</v>
      </c>
      <c r="B63" s="15" t="s">
        <v>638</v>
      </c>
      <c r="C63" s="13" t="s">
        <v>498</v>
      </c>
      <c r="D63" s="13" t="s">
        <v>40</v>
      </c>
      <c r="E63" s="16">
        <v>2500000</v>
      </c>
      <c r="F63" s="17">
        <v>2520.4949999999999</v>
      </c>
      <c r="G63" s="18">
        <v>3.2312521071151588E-2</v>
      </c>
      <c r="H63" s="49">
        <v>7.0800000000000002E-2</v>
      </c>
      <c r="I63" s="51"/>
    </row>
    <row r="64" spans="1:9" ht="13.15" customHeight="1">
      <c r="A64" s="5" t="s">
        <v>499</v>
      </c>
      <c r="B64" s="15" t="s">
        <v>607</v>
      </c>
      <c r="C64" s="13" t="s">
        <v>39</v>
      </c>
      <c r="D64" s="13" t="s">
        <v>40</v>
      </c>
      <c r="E64" s="16">
        <v>2500000</v>
      </c>
      <c r="F64" s="17">
        <v>2484.0949999999998</v>
      </c>
      <c r="G64" s="18">
        <v>3.1845876318041623E-2</v>
      </c>
      <c r="H64" s="49">
        <v>7.3450000000000001E-2</v>
      </c>
      <c r="I64" s="51"/>
    </row>
    <row r="65" spans="1:9" ht="13.15" customHeight="1">
      <c r="A65" s="5" t="s">
        <v>500</v>
      </c>
      <c r="B65" s="15" t="s">
        <v>504</v>
      </c>
      <c r="C65" s="13" t="s">
        <v>505</v>
      </c>
      <c r="D65" s="13" t="s">
        <v>31</v>
      </c>
      <c r="E65" s="16">
        <v>2000000</v>
      </c>
      <c r="F65" s="17">
        <v>2081.194</v>
      </c>
      <c r="G65" s="18">
        <v>2.6680721436921823E-2</v>
      </c>
      <c r="H65" s="49">
        <v>6.4045000000000005E-2</v>
      </c>
      <c r="I65" s="51"/>
    </row>
    <row r="66" spans="1:9" ht="13.15" customHeight="1">
      <c r="A66" s="5" t="s">
        <v>38</v>
      </c>
      <c r="B66" s="15" t="s">
        <v>507</v>
      </c>
      <c r="C66" s="13" t="s">
        <v>508</v>
      </c>
      <c r="D66" s="13" t="s">
        <v>40</v>
      </c>
      <c r="E66" s="16">
        <v>2000000</v>
      </c>
      <c r="F66" s="17">
        <v>2017.9839999999999</v>
      </c>
      <c r="G66" s="18">
        <v>2.5870374875271235E-2</v>
      </c>
      <c r="H66" s="49">
        <v>7.1099999999999997E-2</v>
      </c>
      <c r="I66" s="51"/>
    </row>
    <row r="67" spans="1:9" ht="13.15" customHeight="1">
      <c r="A67" s="5" t="s">
        <v>73</v>
      </c>
      <c r="B67" s="15" t="s">
        <v>510</v>
      </c>
      <c r="C67" s="13" t="s">
        <v>511</v>
      </c>
      <c r="D67" s="13" t="s">
        <v>512</v>
      </c>
      <c r="E67" s="16">
        <v>2000000</v>
      </c>
      <c r="F67" s="17">
        <v>2017.328</v>
      </c>
      <c r="G67" s="18">
        <v>2.5861965013786618E-2</v>
      </c>
      <c r="H67" s="49">
        <v>7.2710999999999998E-2</v>
      </c>
      <c r="I67" s="51"/>
    </row>
    <row r="68" spans="1:9" ht="13.15" customHeight="1">
      <c r="A68" s="5" t="s">
        <v>503</v>
      </c>
      <c r="B68" s="15" t="s">
        <v>486</v>
      </c>
      <c r="C68" s="13" t="s">
        <v>487</v>
      </c>
      <c r="D68" s="13" t="s">
        <v>31</v>
      </c>
      <c r="E68" s="16">
        <v>1500000</v>
      </c>
      <c r="F68" s="17">
        <v>1549.3589999999999</v>
      </c>
      <c r="G68" s="18">
        <v>1.9862644176750346E-2</v>
      </c>
      <c r="H68" s="49">
        <v>6.0172000000000003E-2</v>
      </c>
      <c r="I68" s="51"/>
    </row>
    <row r="69" spans="1:9" ht="13.15" customHeight="1">
      <c r="A69" s="5" t="s">
        <v>506</v>
      </c>
      <c r="B69" s="15" t="s">
        <v>568</v>
      </c>
      <c r="C69" s="13" t="s">
        <v>517</v>
      </c>
      <c r="D69" s="13" t="s">
        <v>40</v>
      </c>
      <c r="E69" s="16">
        <v>1500000</v>
      </c>
      <c r="F69" s="17">
        <v>1511.8320000000001</v>
      </c>
      <c r="G69" s="18">
        <v>1.9381551384169082E-2</v>
      </c>
      <c r="H69" s="49">
        <v>7.0849999999999996E-2</v>
      </c>
      <c r="I69" s="51"/>
    </row>
    <row r="70" spans="1:9" ht="13.15" customHeight="1">
      <c r="A70" s="5" t="s">
        <v>509</v>
      </c>
      <c r="B70" s="15" t="s">
        <v>520</v>
      </c>
      <c r="C70" s="13" t="s">
        <v>521</v>
      </c>
      <c r="D70" s="13" t="s">
        <v>40</v>
      </c>
      <c r="E70" s="16">
        <v>1100000</v>
      </c>
      <c r="F70" s="17">
        <v>1151.2171000000001</v>
      </c>
      <c r="G70" s="18">
        <v>1.4758500533117514E-2</v>
      </c>
      <c r="H70" s="49">
        <v>7.1325E-2</v>
      </c>
      <c r="I70" s="51"/>
    </row>
    <row r="71" spans="1:9" ht="13.15" customHeight="1">
      <c r="A71" s="5" t="s">
        <v>513</v>
      </c>
      <c r="B71" s="15" t="s">
        <v>77</v>
      </c>
      <c r="C71" s="13" t="s">
        <v>78</v>
      </c>
      <c r="D71" s="13" t="s">
        <v>79</v>
      </c>
      <c r="E71" s="16">
        <v>1000000</v>
      </c>
      <c r="F71" s="17">
        <v>1023.23</v>
      </c>
      <c r="G71" s="18">
        <v>1.3117717327602096E-2</v>
      </c>
      <c r="H71" s="49">
        <v>7.7899999999999997E-2</v>
      </c>
      <c r="I71" s="51"/>
    </row>
    <row r="72" spans="1:9" ht="13.15" customHeight="1">
      <c r="A72" s="5" t="s">
        <v>516</v>
      </c>
      <c r="B72" s="15" t="s">
        <v>87</v>
      </c>
      <c r="C72" s="13" t="s">
        <v>88</v>
      </c>
      <c r="D72" s="13" t="s">
        <v>40</v>
      </c>
      <c r="E72" s="16">
        <v>1000000</v>
      </c>
      <c r="F72" s="17">
        <v>1016.866</v>
      </c>
      <c r="G72" s="18">
        <v>1.3036131415272649E-2</v>
      </c>
      <c r="H72" s="49">
        <v>7.2450000000000001E-2</v>
      </c>
      <c r="I72" s="51"/>
    </row>
    <row r="73" spans="1:9" ht="13.15" customHeight="1">
      <c r="A73" s="5" t="s">
        <v>518</v>
      </c>
      <c r="B73" s="15" t="s">
        <v>523</v>
      </c>
      <c r="C73" s="13" t="s">
        <v>524</v>
      </c>
      <c r="D73" s="13" t="s">
        <v>40</v>
      </c>
      <c r="E73" s="16">
        <v>1000000</v>
      </c>
      <c r="F73" s="17">
        <v>1013.433</v>
      </c>
      <c r="G73" s="18">
        <v>1.2992120661497195E-2</v>
      </c>
      <c r="H73" s="49">
        <v>7.1199999999999999E-2</v>
      </c>
      <c r="I73" s="51"/>
    </row>
    <row r="74" spans="1:9" ht="13.15" customHeight="1">
      <c r="A74" s="5" t="s">
        <v>519</v>
      </c>
      <c r="B74" s="15" t="s">
        <v>526</v>
      </c>
      <c r="C74" s="13" t="s">
        <v>527</v>
      </c>
      <c r="D74" s="13" t="s">
        <v>31</v>
      </c>
      <c r="E74" s="16">
        <v>1000000</v>
      </c>
      <c r="F74" s="17">
        <v>1008.077</v>
      </c>
      <c r="G74" s="18">
        <v>1.292345721925387E-2</v>
      </c>
      <c r="H74" s="49">
        <v>6.7747000000000002E-2</v>
      </c>
      <c r="I74" s="51"/>
    </row>
    <row r="75" spans="1:9" ht="13.15" customHeight="1">
      <c r="A75" s="5" t="s">
        <v>76</v>
      </c>
      <c r="B75" s="15" t="s">
        <v>555</v>
      </c>
      <c r="C75" s="13" t="s">
        <v>529</v>
      </c>
      <c r="D75" s="13" t="s">
        <v>40</v>
      </c>
      <c r="E75" s="16">
        <v>1000000</v>
      </c>
      <c r="F75" s="17">
        <v>1000.683</v>
      </c>
      <c r="G75" s="18">
        <v>1.2828666798800707E-2</v>
      </c>
      <c r="H75" s="49">
        <v>7.4643500000000002E-2</v>
      </c>
      <c r="I75" s="51"/>
    </row>
    <row r="76" spans="1:9" ht="13.15" customHeight="1">
      <c r="A76" s="5" t="s">
        <v>86</v>
      </c>
      <c r="B76" s="15" t="s">
        <v>105</v>
      </c>
      <c r="C76" s="13" t="s">
        <v>106</v>
      </c>
      <c r="D76" s="13" t="s">
        <v>31</v>
      </c>
      <c r="E76" s="16">
        <v>1000000</v>
      </c>
      <c r="F76" s="17">
        <v>966.70100000000002</v>
      </c>
      <c r="G76" s="18">
        <v>1.239302059000447E-2</v>
      </c>
      <c r="H76" s="49">
        <v>7.1756E-2</v>
      </c>
      <c r="I76" s="51"/>
    </row>
    <row r="77" spans="1:9" ht="13.15" customHeight="1">
      <c r="A77" s="5" t="s">
        <v>522</v>
      </c>
      <c r="B77" s="15" t="s">
        <v>587</v>
      </c>
      <c r="C77" s="13" t="s">
        <v>588</v>
      </c>
      <c r="D77" s="13" t="s">
        <v>512</v>
      </c>
      <c r="E77" s="16">
        <v>849000</v>
      </c>
      <c r="F77" s="17">
        <v>844.55039099999999</v>
      </c>
      <c r="G77" s="18">
        <v>1.0827060678492446E-2</v>
      </c>
      <c r="H77" s="49">
        <v>7.3649999999999993E-2</v>
      </c>
      <c r="I77" s="51"/>
    </row>
    <row r="78" spans="1:9" ht="13.15" customHeight="1">
      <c r="A78" s="5" t="s">
        <v>525</v>
      </c>
      <c r="B78" s="15" t="s">
        <v>644</v>
      </c>
      <c r="C78" s="13" t="s">
        <v>645</v>
      </c>
      <c r="D78" s="13" t="s">
        <v>79</v>
      </c>
      <c r="E78" s="16">
        <v>800000</v>
      </c>
      <c r="F78" s="17">
        <v>816.78959999999995</v>
      </c>
      <c r="G78" s="18">
        <v>1.047116981414265E-2</v>
      </c>
      <c r="H78" s="49">
        <v>7.7899999999999997E-2</v>
      </c>
      <c r="I78" s="51"/>
    </row>
    <row r="79" spans="1:9" ht="13.15" customHeight="1">
      <c r="A79" s="5" t="s">
        <v>528</v>
      </c>
      <c r="B79" s="15" t="s">
        <v>562</v>
      </c>
      <c r="C79" s="13" t="s">
        <v>563</v>
      </c>
      <c r="D79" s="13" t="s">
        <v>512</v>
      </c>
      <c r="E79" s="16">
        <v>700000</v>
      </c>
      <c r="F79" s="17">
        <v>692.51419999999996</v>
      </c>
      <c r="G79" s="18">
        <v>8.8779702715425686E-3</v>
      </c>
      <c r="H79" s="49">
        <v>7.195E-2</v>
      </c>
      <c r="I79" s="51"/>
    </row>
    <row r="80" spans="1:9" ht="13.15" customHeight="1">
      <c r="A80" s="5" t="s">
        <v>530</v>
      </c>
      <c r="B80" s="15" t="s">
        <v>639</v>
      </c>
      <c r="C80" s="13" t="s">
        <v>640</v>
      </c>
      <c r="D80" s="13" t="s">
        <v>62</v>
      </c>
      <c r="E80" s="16">
        <v>550000</v>
      </c>
      <c r="F80" s="17">
        <v>548.72950000000003</v>
      </c>
      <c r="G80" s="18">
        <v>7.0346632431774227E-3</v>
      </c>
      <c r="H80" s="49">
        <v>7.5850000000000001E-2</v>
      </c>
      <c r="I80" s="51"/>
    </row>
    <row r="81" spans="1:9" ht="13.15" customHeight="1">
      <c r="A81" s="5" t="s">
        <v>531</v>
      </c>
      <c r="B81" s="15" t="s">
        <v>532</v>
      </c>
      <c r="C81" s="13" t="s">
        <v>533</v>
      </c>
      <c r="D81" s="13" t="s">
        <v>31</v>
      </c>
      <c r="E81" s="16">
        <v>500000</v>
      </c>
      <c r="F81" s="17">
        <v>513.63499999999999</v>
      </c>
      <c r="G81" s="18">
        <v>6.5847548836164916E-3</v>
      </c>
      <c r="H81" s="49">
        <v>6.7683999999999994E-2</v>
      </c>
      <c r="I81" s="51"/>
    </row>
    <row r="82" spans="1:9" ht="13.15" customHeight="1">
      <c r="A82" s="5" t="s">
        <v>534</v>
      </c>
      <c r="B82" s="15" t="s">
        <v>514</v>
      </c>
      <c r="C82" s="13" t="s">
        <v>515</v>
      </c>
      <c r="D82" s="13" t="s">
        <v>31</v>
      </c>
      <c r="E82" s="16">
        <v>500000</v>
      </c>
      <c r="F82" s="17">
        <v>513.57600000000002</v>
      </c>
      <c r="G82" s="18">
        <v>6.5839985088793074E-3</v>
      </c>
      <c r="H82" s="49">
        <v>5.7515999999999998E-2</v>
      </c>
      <c r="I82" s="51"/>
    </row>
    <row r="83" spans="1:9" ht="13.15" customHeight="1">
      <c r="A83" s="5" t="s">
        <v>104</v>
      </c>
      <c r="B83" s="15" t="s">
        <v>556</v>
      </c>
      <c r="C83" s="13" t="s">
        <v>557</v>
      </c>
      <c r="D83" s="13" t="s">
        <v>31</v>
      </c>
      <c r="E83" s="16">
        <v>500000</v>
      </c>
      <c r="F83" s="17">
        <v>495.69799999999998</v>
      </c>
      <c r="G83" s="18">
        <v>6.354804143601833E-3</v>
      </c>
      <c r="H83" s="49">
        <v>6.3322000000000003E-2</v>
      </c>
      <c r="I83" s="51"/>
    </row>
    <row r="84" spans="1:9" ht="13.15" customHeight="1">
      <c r="A84" s="5" t="s">
        <v>535</v>
      </c>
      <c r="B84" s="15" t="s">
        <v>74</v>
      </c>
      <c r="C84" s="13" t="s">
        <v>75</v>
      </c>
      <c r="D84" s="13" t="s">
        <v>31</v>
      </c>
      <c r="E84" s="16">
        <v>500000</v>
      </c>
      <c r="F84" s="17">
        <v>489.7475</v>
      </c>
      <c r="G84" s="18">
        <v>6.278519264388072E-3</v>
      </c>
      <c r="H84" s="49">
        <v>6.7400000000000002E-2</v>
      </c>
      <c r="I84" s="51"/>
    </row>
    <row r="85" spans="1:9" ht="13.15" customHeight="1">
      <c r="A85" s="5" t="s">
        <v>107</v>
      </c>
      <c r="B85" s="15" t="s">
        <v>536</v>
      </c>
      <c r="C85" s="13" t="s">
        <v>537</v>
      </c>
      <c r="D85" s="13" t="s">
        <v>31</v>
      </c>
      <c r="E85" s="16">
        <v>500000</v>
      </c>
      <c r="F85" s="17">
        <v>473.16300000000001</v>
      </c>
      <c r="G85" s="18">
        <v>6.0659074537300411E-3</v>
      </c>
      <c r="H85" s="49">
        <v>7.7220999999999998E-2</v>
      </c>
      <c r="I85" s="51"/>
    </row>
    <row r="86" spans="1:9" ht="13.15" customHeight="1">
      <c r="A86" s="5" t="s">
        <v>538</v>
      </c>
      <c r="B86" s="15" t="s">
        <v>108</v>
      </c>
      <c r="C86" s="13" t="s">
        <v>109</v>
      </c>
      <c r="D86" s="13" t="s">
        <v>79</v>
      </c>
      <c r="E86" s="16">
        <v>400000</v>
      </c>
      <c r="F86" s="17">
        <v>407.78440000000001</v>
      </c>
      <c r="G86" s="18">
        <v>5.2277596335191731E-3</v>
      </c>
      <c r="H86" s="49">
        <v>7.7687999999999993E-2</v>
      </c>
      <c r="I86" s="51"/>
    </row>
    <row r="87" spans="1:9" ht="13.15" customHeight="1">
      <c r="A87" s="1"/>
      <c r="B87" s="15" t="s">
        <v>558</v>
      </c>
      <c r="C87" s="13" t="s">
        <v>559</v>
      </c>
      <c r="D87" s="13" t="s">
        <v>69</v>
      </c>
      <c r="E87" s="16">
        <v>100000</v>
      </c>
      <c r="F87" s="17">
        <v>101.29859999999999</v>
      </c>
      <c r="G87" s="18">
        <v>1.2986390161369718E-3</v>
      </c>
      <c r="H87" s="49">
        <v>7.8350000000000003E-2</v>
      </c>
      <c r="I87" s="51"/>
    </row>
    <row r="88" spans="1:9" ht="13.15" customHeight="1">
      <c r="A88" s="1"/>
      <c r="B88" s="15" t="s">
        <v>606</v>
      </c>
      <c r="C88" s="13" t="s">
        <v>539</v>
      </c>
      <c r="D88" s="13" t="s">
        <v>40</v>
      </c>
      <c r="E88" s="16">
        <v>100000</v>
      </c>
      <c r="F88" s="17">
        <v>98.837599999999995</v>
      </c>
      <c r="G88" s="18">
        <v>1.2670892156588498E-3</v>
      </c>
      <c r="H88" s="49">
        <v>7.1074999999999999E-2</v>
      </c>
      <c r="I88" s="51"/>
    </row>
    <row r="89" spans="1:9" ht="13.15" customHeight="1">
      <c r="A89" s="1"/>
      <c r="B89" s="12" t="s">
        <v>23</v>
      </c>
      <c r="C89" s="13"/>
      <c r="D89" s="13"/>
      <c r="E89" s="13"/>
      <c r="F89" s="19">
        <v>41115.697891000003</v>
      </c>
      <c r="G89" s="20">
        <v>0.52709957943104058</v>
      </c>
      <c r="H89" s="48"/>
      <c r="I89" s="51"/>
    </row>
    <row r="90" spans="1:9" ht="13.15" customHeight="1">
      <c r="A90" s="1"/>
      <c r="B90" s="21" t="s">
        <v>113</v>
      </c>
      <c r="C90" s="22"/>
      <c r="D90" s="22"/>
      <c r="E90" s="22"/>
      <c r="F90" s="23" t="s">
        <v>25</v>
      </c>
      <c r="G90" s="23" t="s">
        <v>25</v>
      </c>
      <c r="H90" s="48"/>
      <c r="I90" s="51"/>
    </row>
    <row r="91" spans="1:9" ht="13.15" customHeight="1">
      <c r="A91" s="1"/>
      <c r="B91" s="21" t="s">
        <v>23</v>
      </c>
      <c r="C91" s="22"/>
      <c r="D91" s="22"/>
      <c r="E91" s="22"/>
      <c r="F91" s="23" t="s">
        <v>25</v>
      </c>
      <c r="G91" s="23" t="s">
        <v>25</v>
      </c>
      <c r="H91" s="48"/>
      <c r="I91" s="51"/>
    </row>
    <row r="92" spans="1:9" ht="13.15" customHeight="1">
      <c r="A92" s="5" t="s">
        <v>540</v>
      </c>
      <c r="B92" s="21" t="s">
        <v>549</v>
      </c>
      <c r="C92" s="24"/>
      <c r="D92" s="22"/>
      <c r="E92" s="24"/>
      <c r="F92" s="19">
        <v>41115.697891000003</v>
      </c>
      <c r="G92" s="20">
        <v>0.52709957943104058</v>
      </c>
      <c r="H92" s="48"/>
      <c r="I92" s="51"/>
    </row>
    <row r="93" spans="1:9" ht="13.15" customHeight="1">
      <c r="A93" s="1"/>
      <c r="B93" s="12" t="s">
        <v>130</v>
      </c>
      <c r="C93" s="13"/>
      <c r="D93" s="13"/>
      <c r="E93" s="13"/>
      <c r="F93" s="13"/>
      <c r="G93" s="14"/>
      <c r="H93" s="47"/>
      <c r="I93" s="51"/>
    </row>
    <row r="94" spans="1:9" ht="13.15" customHeight="1">
      <c r="A94" s="1"/>
      <c r="B94" s="12" t="s">
        <v>131</v>
      </c>
      <c r="C94" s="13"/>
      <c r="D94" s="13"/>
      <c r="E94" s="13"/>
      <c r="F94" s="13"/>
      <c r="G94" s="14"/>
      <c r="H94" s="47"/>
      <c r="I94" s="51"/>
    </row>
    <row r="95" spans="1:9" ht="13.15" customHeight="1">
      <c r="A95" s="1"/>
      <c r="B95" s="15" t="s">
        <v>646</v>
      </c>
      <c r="C95" s="13" t="s">
        <v>647</v>
      </c>
      <c r="D95" s="13" t="s">
        <v>133</v>
      </c>
      <c r="E95" s="16">
        <v>900000</v>
      </c>
      <c r="F95" s="17">
        <v>844.60680000000002</v>
      </c>
      <c r="G95" s="18">
        <v>1.0827783836840747E-2</v>
      </c>
      <c r="H95" s="49">
        <v>7.0199999999999999E-2</v>
      </c>
      <c r="I95" s="51"/>
    </row>
    <row r="96" spans="1:9" ht="13.15" customHeight="1">
      <c r="A96" s="1"/>
      <c r="B96" s="12" t="s">
        <v>23</v>
      </c>
      <c r="C96" s="13"/>
      <c r="D96" s="13"/>
      <c r="E96" s="13"/>
      <c r="F96" s="19">
        <v>844.60680000000002</v>
      </c>
      <c r="G96" s="20">
        <v>1.0827783836840747E-2</v>
      </c>
      <c r="H96" s="48"/>
      <c r="I96" s="51"/>
    </row>
    <row r="97" spans="1:9" ht="13.15" customHeight="1">
      <c r="A97" s="1"/>
      <c r="B97" s="21" t="s">
        <v>549</v>
      </c>
      <c r="C97" s="24"/>
      <c r="D97" s="22"/>
      <c r="E97" s="24"/>
      <c r="F97" s="19">
        <v>844.60680000000002</v>
      </c>
      <c r="G97" s="20">
        <v>1.0827783836840747E-2</v>
      </c>
      <c r="H97" s="48"/>
      <c r="I97" s="51"/>
    </row>
    <row r="98" spans="1:9" ht="13.15" customHeight="1">
      <c r="A98" s="1"/>
      <c r="B98" s="12" t="s">
        <v>119</v>
      </c>
      <c r="C98" s="13"/>
      <c r="D98" s="13"/>
      <c r="E98" s="13"/>
      <c r="F98" s="13"/>
      <c r="G98" s="14"/>
      <c r="H98" s="47"/>
      <c r="I98" s="51"/>
    </row>
    <row r="99" spans="1:9" ht="13.15" customHeight="1">
      <c r="A99" s="1"/>
      <c r="B99" s="15" t="s">
        <v>121</v>
      </c>
      <c r="C99" s="13"/>
      <c r="D99" s="13" t="s">
        <v>122</v>
      </c>
      <c r="E99" s="16"/>
      <c r="F99" s="17">
        <v>963.12213910000003</v>
      </c>
      <c r="G99" s="18">
        <v>1.2347139912501848E-2</v>
      </c>
      <c r="H99" s="49"/>
      <c r="I99" s="51"/>
    </row>
    <row r="100" spans="1:9" ht="13.15" customHeight="1">
      <c r="A100" s="1"/>
      <c r="B100" s="12" t="s">
        <v>23</v>
      </c>
      <c r="C100" s="13"/>
      <c r="D100" s="13"/>
      <c r="E100" s="13"/>
      <c r="F100" s="19">
        <v>963.12213910000003</v>
      </c>
      <c r="G100" s="20">
        <v>1.2347139912501848E-2</v>
      </c>
      <c r="H100" s="48"/>
      <c r="I100" s="51"/>
    </row>
    <row r="101" spans="1:9" ht="13.15" customHeight="1">
      <c r="A101" s="1"/>
      <c r="B101" s="21" t="s">
        <v>113</v>
      </c>
      <c r="C101" s="22"/>
      <c r="D101" s="22"/>
      <c r="E101" s="22"/>
      <c r="F101" s="23" t="s">
        <v>25</v>
      </c>
      <c r="G101" s="23" t="s">
        <v>25</v>
      </c>
      <c r="H101" s="48"/>
      <c r="I101" s="51"/>
    </row>
    <row r="102" spans="1:9">
      <c r="B102" s="21" t="s">
        <v>23</v>
      </c>
      <c r="C102" s="22"/>
      <c r="D102" s="22"/>
      <c r="E102" s="22"/>
      <c r="F102" s="23" t="s">
        <v>25</v>
      </c>
      <c r="G102" s="23" t="s">
        <v>25</v>
      </c>
      <c r="H102" s="48"/>
      <c r="I102" s="51"/>
    </row>
    <row r="103" spans="1:9">
      <c r="B103" s="21" t="s">
        <v>549</v>
      </c>
      <c r="C103" s="24"/>
      <c r="D103" s="22"/>
      <c r="E103" s="24"/>
      <c r="F103" s="19">
        <v>963.12213910000003</v>
      </c>
      <c r="G103" s="20">
        <v>1.2347139912501848E-2</v>
      </c>
      <c r="H103" s="48"/>
      <c r="I103" s="51"/>
    </row>
    <row r="104" spans="1:9">
      <c r="B104" s="21" t="s">
        <v>124</v>
      </c>
      <c r="C104" s="13"/>
      <c r="D104" s="22"/>
      <c r="E104" s="13"/>
      <c r="F104" s="19">
        <v>984.38879127566793</v>
      </c>
      <c r="G104" s="20">
        <v>1.2619776496402677E-2</v>
      </c>
      <c r="H104" s="48"/>
      <c r="I104" s="51"/>
    </row>
    <row r="105" spans="1:9" ht="15.75" thickBot="1">
      <c r="B105" s="25" t="s">
        <v>125</v>
      </c>
      <c r="C105" s="26"/>
      <c r="D105" s="26"/>
      <c r="E105" s="26"/>
      <c r="F105" s="27">
        <v>78003.662866475672</v>
      </c>
      <c r="G105" s="6">
        <v>1</v>
      </c>
      <c r="H105" s="50"/>
      <c r="I105" s="52"/>
    </row>
    <row r="106" spans="1:9">
      <c r="B106" s="28"/>
      <c r="C106" s="8"/>
      <c r="D106" s="8"/>
      <c r="E106" s="8"/>
      <c r="F106" s="8"/>
      <c r="G106" s="8"/>
      <c r="H106" s="8"/>
    </row>
    <row r="107" spans="1:9" ht="48">
      <c r="B107" s="28" t="s">
        <v>738</v>
      </c>
      <c r="C107" s="8"/>
      <c r="D107" s="8"/>
      <c r="E107" s="8"/>
      <c r="F107" s="8"/>
      <c r="G107" s="8"/>
      <c r="H107" s="8"/>
    </row>
    <row r="108" spans="1:9">
      <c r="B108" s="29" t="s">
        <v>126</v>
      </c>
      <c r="C108" s="8"/>
      <c r="D108" s="8"/>
      <c r="E108" s="8"/>
      <c r="F108" s="8"/>
      <c r="G108" s="8"/>
      <c r="H108" s="8"/>
    </row>
    <row r="109" spans="1:9">
      <c r="B109" s="29" t="s">
        <v>127</v>
      </c>
      <c r="C109" s="8"/>
      <c r="D109" s="8"/>
      <c r="E109" s="8"/>
      <c r="F109" s="8"/>
      <c r="G109" s="8"/>
      <c r="H109" s="8"/>
    </row>
    <row r="110" spans="1:9" ht="15.75" thickBot="1">
      <c r="B110" s="29"/>
      <c r="C110" s="8"/>
      <c r="D110" s="8"/>
      <c r="E110" s="8"/>
      <c r="F110" s="8"/>
      <c r="G110" s="8"/>
      <c r="H110" s="8"/>
    </row>
    <row r="111" spans="1:9" ht="15.75" thickBot="1">
      <c r="B111" s="103" t="s">
        <v>740</v>
      </c>
      <c r="C111" s="104"/>
    </row>
    <row r="112" spans="1:9" ht="50.25" thickBot="1">
      <c r="B112" s="70" t="s">
        <v>741</v>
      </c>
      <c r="C112" s="71" t="s">
        <v>481</v>
      </c>
    </row>
    <row r="113" spans="2:7" ht="17.25" thickBot="1">
      <c r="B113" s="70" t="s">
        <v>742</v>
      </c>
      <c r="C113" s="72" t="s">
        <v>122</v>
      </c>
    </row>
    <row r="114" spans="2:7" ht="15.75" thickBot="1">
      <c r="B114" s="73" t="s">
        <v>122</v>
      </c>
      <c r="C114" s="72"/>
    </row>
    <row r="115" spans="2:7" ht="17.25" thickBot="1">
      <c r="B115" s="70" t="s">
        <v>743</v>
      </c>
      <c r="C115" s="74">
        <v>6.9872000000000004E-2</v>
      </c>
    </row>
    <row r="116" spans="2:7" ht="17.25" thickBot="1">
      <c r="B116" s="73" t="s">
        <v>744</v>
      </c>
      <c r="C116" s="71">
        <v>2.6029</v>
      </c>
    </row>
    <row r="117" spans="2:7" ht="17.25" thickBot="1">
      <c r="B117" s="70" t="s">
        <v>745</v>
      </c>
      <c r="C117" s="75"/>
    </row>
    <row r="118" spans="2:7" ht="17.25" thickBot="1">
      <c r="B118" s="70" t="s">
        <v>746</v>
      </c>
      <c r="C118" s="76">
        <v>2.7475000000000001</v>
      </c>
    </row>
    <row r="119" spans="2:7" ht="17.25" thickBot="1">
      <c r="B119" s="70" t="s">
        <v>747</v>
      </c>
      <c r="C119" s="76"/>
    </row>
    <row r="120" spans="2:7" ht="17.25" thickBot="1">
      <c r="B120" s="70" t="s">
        <v>748</v>
      </c>
      <c r="C120" s="76">
        <v>3.2995000000000001</v>
      </c>
    </row>
    <row r="121" spans="2:7" ht="17.25" thickBot="1">
      <c r="B121" s="70" t="s">
        <v>749</v>
      </c>
      <c r="C121" s="76"/>
    </row>
    <row r="122" spans="2:7" ht="17.25" thickBot="1">
      <c r="B122" s="70" t="s">
        <v>122</v>
      </c>
      <c r="C122" s="71" t="s">
        <v>122</v>
      </c>
    </row>
    <row r="123" spans="2:7" ht="17.25" thickBot="1">
      <c r="B123" s="70" t="s">
        <v>750</v>
      </c>
      <c r="C123" s="77">
        <v>46081</v>
      </c>
    </row>
    <row r="125" spans="2:7">
      <c r="B125" s="78" t="s">
        <v>752</v>
      </c>
    </row>
    <row r="126" spans="2:7">
      <c r="B126" s="78"/>
    </row>
    <row r="127" spans="2:7" ht="15.75" thickBot="1">
      <c r="B127" s="80" t="s">
        <v>753</v>
      </c>
      <c r="C127" s="98"/>
      <c r="D127" s="98"/>
      <c r="E127" s="98"/>
      <c r="F127" s="98"/>
      <c r="G127" s="98"/>
    </row>
    <row r="128" spans="2:7" ht="15.75" thickBot="1">
      <c r="B128" s="81" t="s">
        <v>778</v>
      </c>
      <c r="C128" s="105"/>
      <c r="D128" s="106"/>
      <c r="E128" s="109"/>
      <c r="F128" s="110"/>
      <c r="G128" s="106"/>
    </row>
    <row r="129" spans="2:7" ht="186" customHeight="1" thickBot="1">
      <c r="B129" s="92" t="s">
        <v>779</v>
      </c>
      <c r="C129" s="107"/>
      <c r="D129" s="108"/>
      <c r="E129" s="111"/>
      <c r="F129" s="112"/>
      <c r="G129" s="108"/>
    </row>
    <row r="130" spans="2:7">
      <c r="B130" s="150" t="s">
        <v>756</v>
      </c>
      <c r="C130" s="150"/>
      <c r="D130" s="150"/>
      <c r="E130" s="98"/>
      <c r="F130" s="98"/>
      <c r="G130" s="98"/>
    </row>
  </sheetData>
  <mergeCells count="5">
    <mergeCell ref="B111:C111"/>
    <mergeCell ref="B1:D1"/>
    <mergeCell ref="C128:D129"/>
    <mergeCell ref="E128:G129"/>
    <mergeCell ref="B130:D130"/>
  </mergeCells>
  <conditionalFormatting sqref="F89">
    <cfRule type="cellIs" dxfId="2" priority="2" operator="equal">
      <formula>TRUE</formula>
    </cfRule>
  </conditionalFormatting>
  <conditionalFormatting sqref="F95">
    <cfRule type="cellIs" dxfId="1"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74"/>
  <sheetViews>
    <sheetView topLeftCell="A67" workbookViewId="0">
      <selection activeCell="D78" sqref="D78"/>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84" t="s">
        <v>773</v>
      </c>
      <c r="C1" s="1"/>
      <c r="D1" s="1"/>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166</v>
      </c>
      <c r="E4" s="11" t="s">
        <v>4</v>
      </c>
      <c r="F4" s="11" t="s">
        <v>5</v>
      </c>
      <c r="G4" s="11" t="s">
        <v>6</v>
      </c>
      <c r="H4" s="46" t="s">
        <v>550</v>
      </c>
      <c r="I4" s="45" t="s">
        <v>728</v>
      </c>
    </row>
    <row r="5" spans="1:9" ht="13.15" customHeight="1">
      <c r="A5" s="1"/>
      <c r="B5" s="12" t="s">
        <v>167</v>
      </c>
      <c r="C5" s="13"/>
      <c r="D5" s="13"/>
      <c r="E5" s="13"/>
      <c r="F5" s="13"/>
      <c r="G5" s="14"/>
      <c r="H5" s="47"/>
      <c r="I5" s="51"/>
    </row>
    <row r="6" spans="1:9" ht="13.15" customHeight="1">
      <c r="A6" s="1"/>
      <c r="B6" s="12" t="s">
        <v>8</v>
      </c>
      <c r="C6" s="13"/>
      <c r="D6" s="13"/>
      <c r="E6" s="13"/>
      <c r="F6" s="13"/>
      <c r="G6" s="14"/>
      <c r="H6" s="47"/>
      <c r="I6" s="51"/>
    </row>
    <row r="7" spans="1:9" ht="13.15" customHeight="1">
      <c r="A7" s="5" t="s">
        <v>168</v>
      </c>
      <c r="B7" s="15" t="s">
        <v>173</v>
      </c>
      <c r="C7" s="13" t="s">
        <v>174</v>
      </c>
      <c r="D7" s="13" t="s">
        <v>171</v>
      </c>
      <c r="E7" s="16">
        <v>649190</v>
      </c>
      <c r="F7" s="17">
        <v>8951.6809099999991</v>
      </c>
      <c r="G7" s="18">
        <v>4.4524078697274934E-2</v>
      </c>
      <c r="H7" s="49"/>
      <c r="I7" s="51"/>
    </row>
    <row r="8" spans="1:9" ht="13.15" customHeight="1">
      <c r="A8" s="5" t="s">
        <v>179</v>
      </c>
      <c r="B8" s="15" t="s">
        <v>188</v>
      </c>
      <c r="C8" s="13" t="s">
        <v>189</v>
      </c>
      <c r="D8" s="13" t="s">
        <v>16</v>
      </c>
      <c r="E8" s="16">
        <v>203859</v>
      </c>
      <c r="F8" s="17">
        <v>8721.6995970000007</v>
      </c>
      <c r="G8" s="18">
        <v>4.3380192294054758E-2</v>
      </c>
      <c r="H8" s="49"/>
      <c r="I8" s="51"/>
    </row>
    <row r="9" spans="1:9" ht="13.15" customHeight="1">
      <c r="A9" s="5" t="s">
        <v>183</v>
      </c>
      <c r="B9" s="15" t="s">
        <v>565</v>
      </c>
      <c r="C9" s="13" t="s">
        <v>553</v>
      </c>
      <c r="D9" s="13" t="s">
        <v>554</v>
      </c>
      <c r="E9" s="16">
        <v>1606486</v>
      </c>
      <c r="F9" s="17">
        <v>8117.5737580000005</v>
      </c>
      <c r="G9" s="18">
        <v>4.0375377146025397E-2</v>
      </c>
      <c r="H9" s="49"/>
      <c r="I9" s="51"/>
    </row>
    <row r="10" spans="1:9" ht="13.15" customHeight="1">
      <c r="A10" s="5" t="s">
        <v>187</v>
      </c>
      <c r="B10" s="15" t="s">
        <v>198</v>
      </c>
      <c r="C10" s="13" t="s">
        <v>199</v>
      </c>
      <c r="D10" s="13" t="s">
        <v>178</v>
      </c>
      <c r="E10" s="16">
        <v>1776248</v>
      </c>
      <c r="F10" s="17">
        <v>8081.0402759999997</v>
      </c>
      <c r="G10" s="18">
        <v>4.0193666063603278E-2</v>
      </c>
      <c r="H10" s="49"/>
      <c r="I10" s="51"/>
    </row>
    <row r="11" spans="1:9" ht="13.15" customHeight="1">
      <c r="A11" s="5" t="s">
        <v>172</v>
      </c>
      <c r="B11" s="15" t="s">
        <v>229</v>
      </c>
      <c r="C11" s="13" t="s">
        <v>230</v>
      </c>
      <c r="D11" s="13" t="s">
        <v>207</v>
      </c>
      <c r="E11" s="16">
        <v>208475</v>
      </c>
      <c r="F11" s="17">
        <v>8026.7044500000002</v>
      </c>
      <c r="G11" s="18">
        <v>3.9923409268569077E-2</v>
      </c>
      <c r="H11" s="49"/>
      <c r="I11" s="51"/>
    </row>
    <row r="12" spans="1:9" ht="13.15" customHeight="1">
      <c r="A12" s="5" t="s">
        <v>228</v>
      </c>
      <c r="B12" s="15" t="s">
        <v>180</v>
      </c>
      <c r="C12" s="13" t="s">
        <v>181</v>
      </c>
      <c r="D12" s="13" t="s">
        <v>182</v>
      </c>
      <c r="E12" s="16">
        <v>796325</v>
      </c>
      <c r="F12" s="17">
        <v>7930.6006749999997</v>
      </c>
      <c r="G12" s="18">
        <v>3.9445406077411406E-2</v>
      </c>
      <c r="H12" s="49"/>
      <c r="I12" s="51"/>
    </row>
    <row r="13" spans="1:9" ht="13.15" customHeight="1">
      <c r="A13" s="5" t="s">
        <v>190</v>
      </c>
      <c r="B13" s="15" t="s">
        <v>191</v>
      </c>
      <c r="C13" s="13" t="s">
        <v>192</v>
      </c>
      <c r="D13" s="13" t="s">
        <v>182</v>
      </c>
      <c r="E13" s="16">
        <v>433183</v>
      </c>
      <c r="F13" s="17">
        <v>7497.5313640000004</v>
      </c>
      <c r="G13" s="18">
        <v>3.7291395866569495E-2</v>
      </c>
      <c r="H13" s="49"/>
      <c r="I13" s="51"/>
    </row>
    <row r="14" spans="1:9" ht="13.15" customHeight="1">
      <c r="A14" s="5" t="s">
        <v>307</v>
      </c>
      <c r="B14" s="15" t="s">
        <v>363</v>
      </c>
      <c r="C14" s="13" t="s">
        <v>641</v>
      </c>
      <c r="D14" s="13" t="s">
        <v>171</v>
      </c>
      <c r="E14" s="16">
        <v>1549676</v>
      </c>
      <c r="F14" s="17">
        <v>6434.2547519999998</v>
      </c>
      <c r="G14" s="18">
        <v>3.2002845925432254E-2</v>
      </c>
      <c r="H14" s="49"/>
      <c r="I14" s="51"/>
    </row>
    <row r="15" spans="1:9" ht="13.15" customHeight="1">
      <c r="A15" s="5" t="s">
        <v>175</v>
      </c>
      <c r="B15" s="15" t="s">
        <v>240</v>
      </c>
      <c r="C15" s="13" t="s">
        <v>241</v>
      </c>
      <c r="D15" s="13" t="s">
        <v>171</v>
      </c>
      <c r="E15" s="16">
        <v>461488</v>
      </c>
      <c r="F15" s="17">
        <v>6386.532432</v>
      </c>
      <c r="G15" s="18">
        <v>3.1765483540349589E-2</v>
      </c>
      <c r="H15" s="49"/>
      <c r="I15" s="51"/>
    </row>
    <row r="16" spans="1:9" ht="13.15" customHeight="1">
      <c r="A16" s="5" t="s">
        <v>200</v>
      </c>
      <c r="B16" s="15" t="s">
        <v>176</v>
      </c>
      <c r="C16" s="13" t="s">
        <v>177</v>
      </c>
      <c r="D16" s="13" t="s">
        <v>178</v>
      </c>
      <c r="E16" s="16">
        <v>322145</v>
      </c>
      <c r="F16" s="17">
        <v>6054.0709850000003</v>
      </c>
      <c r="G16" s="18">
        <v>3.0111879063284077E-2</v>
      </c>
      <c r="H16" s="49"/>
      <c r="I16" s="51"/>
    </row>
    <row r="17" spans="1:9" ht="13.15" customHeight="1">
      <c r="A17" s="5" t="s">
        <v>212</v>
      </c>
      <c r="B17" s="15" t="s">
        <v>201</v>
      </c>
      <c r="C17" s="13" t="s">
        <v>202</v>
      </c>
      <c r="D17" s="13" t="s">
        <v>203</v>
      </c>
      <c r="E17" s="16">
        <v>13474457</v>
      </c>
      <c r="F17" s="17">
        <v>5820.965424</v>
      </c>
      <c r="G17" s="18">
        <v>2.8952453202701608E-2</v>
      </c>
      <c r="H17" s="49"/>
      <c r="I17" s="51"/>
    </row>
    <row r="18" spans="1:9" ht="13.15" customHeight="1">
      <c r="A18" s="5" t="s">
        <v>204</v>
      </c>
      <c r="B18" s="15" t="s">
        <v>244</v>
      </c>
      <c r="C18" s="13" t="s">
        <v>245</v>
      </c>
      <c r="D18" s="13" t="s">
        <v>246</v>
      </c>
      <c r="E18" s="16">
        <v>841204</v>
      </c>
      <c r="F18" s="17">
        <v>5611.2512820000002</v>
      </c>
      <c r="G18" s="18">
        <v>2.7909372125950013E-2</v>
      </c>
      <c r="H18" s="49"/>
      <c r="I18" s="51"/>
    </row>
    <row r="19" spans="1:9" ht="13.15" customHeight="1">
      <c r="A19" s="5" t="s">
        <v>208</v>
      </c>
      <c r="B19" s="15" t="s">
        <v>423</v>
      </c>
      <c r="C19" s="13" t="s">
        <v>424</v>
      </c>
      <c r="D19" s="13" t="s">
        <v>182</v>
      </c>
      <c r="E19" s="16">
        <v>488807</v>
      </c>
      <c r="F19" s="17">
        <v>5276.1827579999999</v>
      </c>
      <c r="G19" s="18">
        <v>2.6242800508669728E-2</v>
      </c>
      <c r="H19" s="49"/>
      <c r="I19" s="51"/>
    </row>
    <row r="20" spans="1:9" ht="13.15" customHeight="1">
      <c r="A20" s="5" t="s">
        <v>197</v>
      </c>
      <c r="B20" s="15" t="s">
        <v>169</v>
      </c>
      <c r="C20" s="13" t="s">
        <v>170</v>
      </c>
      <c r="D20" s="13" t="s">
        <v>171</v>
      </c>
      <c r="E20" s="16">
        <v>588587</v>
      </c>
      <c r="F20" s="17">
        <v>5225.1810925</v>
      </c>
      <c r="G20" s="18">
        <v>2.5989127238672208E-2</v>
      </c>
      <c r="H20" s="49"/>
      <c r="I20" s="51"/>
    </row>
    <row r="21" spans="1:9" ht="13.15" customHeight="1">
      <c r="A21" s="5" t="s">
        <v>449</v>
      </c>
      <c r="B21" s="15" t="s">
        <v>184</v>
      </c>
      <c r="C21" s="13" t="s">
        <v>185</v>
      </c>
      <c r="D21" s="13" t="s">
        <v>186</v>
      </c>
      <c r="E21" s="16">
        <v>2093547</v>
      </c>
      <c r="F21" s="17">
        <v>5156.4062610000001</v>
      </c>
      <c r="G21" s="18">
        <v>2.5647053382277584E-2</v>
      </c>
      <c r="H21" s="49"/>
      <c r="I21" s="51"/>
    </row>
    <row r="22" spans="1:9" ht="13.15" customHeight="1">
      <c r="A22" s="5" t="s">
        <v>219</v>
      </c>
      <c r="B22" s="15" t="s">
        <v>252</v>
      </c>
      <c r="C22" s="13" t="s">
        <v>253</v>
      </c>
      <c r="D22" s="13" t="s">
        <v>254</v>
      </c>
      <c r="E22" s="16">
        <v>604739</v>
      </c>
      <c r="F22" s="17">
        <v>4344.4449759999998</v>
      </c>
      <c r="G22" s="18">
        <v>2.1608501459353818E-2</v>
      </c>
      <c r="H22" s="49"/>
      <c r="I22" s="51"/>
    </row>
    <row r="23" spans="1:9" ht="13.15" customHeight="1">
      <c r="A23" s="5" t="s">
        <v>292</v>
      </c>
      <c r="B23" s="15" t="s">
        <v>465</v>
      </c>
      <c r="C23" s="13" t="s">
        <v>466</v>
      </c>
      <c r="D23" s="13" t="s">
        <v>431</v>
      </c>
      <c r="E23" s="16">
        <v>69984</v>
      </c>
      <c r="F23" s="17">
        <v>4200.7896000000001</v>
      </c>
      <c r="G23" s="18">
        <v>2.0893985009246056E-2</v>
      </c>
      <c r="H23" s="49"/>
      <c r="I23" s="51"/>
    </row>
    <row r="24" spans="1:9" ht="13.15" customHeight="1">
      <c r="A24" s="5" t="s">
        <v>304</v>
      </c>
      <c r="B24" s="15" t="s">
        <v>217</v>
      </c>
      <c r="C24" s="13" t="s">
        <v>218</v>
      </c>
      <c r="D24" s="13" t="s">
        <v>207</v>
      </c>
      <c r="E24" s="16">
        <v>567955</v>
      </c>
      <c r="F24" s="17">
        <v>4118.8096599999999</v>
      </c>
      <c r="G24" s="18">
        <v>2.048623127708606E-2</v>
      </c>
      <c r="H24" s="49"/>
      <c r="I24" s="51"/>
    </row>
    <row r="25" spans="1:9" ht="13.15" customHeight="1">
      <c r="A25" s="5" t="s">
        <v>216</v>
      </c>
      <c r="B25" s="15" t="s">
        <v>368</v>
      </c>
      <c r="C25" s="13" t="s">
        <v>369</v>
      </c>
      <c r="D25" s="13" t="s">
        <v>221</v>
      </c>
      <c r="E25" s="16">
        <v>27663</v>
      </c>
      <c r="F25" s="17">
        <v>4109.8919100000003</v>
      </c>
      <c r="G25" s="18">
        <v>2.0441875964738065E-2</v>
      </c>
      <c r="H25" s="49"/>
      <c r="I25" s="51"/>
    </row>
    <row r="26" spans="1:9" ht="13.15" customHeight="1">
      <c r="A26" s="5" t="s">
        <v>239</v>
      </c>
      <c r="B26" s="15" t="s">
        <v>259</v>
      </c>
      <c r="C26" s="13" t="s">
        <v>260</v>
      </c>
      <c r="D26" s="13" t="s">
        <v>250</v>
      </c>
      <c r="E26" s="16">
        <v>94560</v>
      </c>
      <c r="F26" s="17">
        <v>4092.0839999999998</v>
      </c>
      <c r="G26" s="18">
        <v>2.0353302567825731E-2</v>
      </c>
      <c r="H26" s="49"/>
      <c r="I26" s="51"/>
    </row>
    <row r="27" spans="1:9" ht="13.15" customHeight="1">
      <c r="A27" s="5" t="s">
        <v>231</v>
      </c>
      <c r="B27" s="15" t="s">
        <v>305</v>
      </c>
      <c r="C27" s="13" t="s">
        <v>306</v>
      </c>
      <c r="D27" s="13" t="s">
        <v>182</v>
      </c>
      <c r="E27" s="16">
        <v>523288</v>
      </c>
      <c r="F27" s="17">
        <v>4052.3422719999999</v>
      </c>
      <c r="G27" s="18">
        <v>2.0155634236835404E-2</v>
      </c>
      <c r="H27" s="49"/>
      <c r="I27" s="51"/>
    </row>
    <row r="28" spans="1:9" ht="13.15" customHeight="1">
      <c r="A28" s="5" t="s">
        <v>289</v>
      </c>
      <c r="B28" s="15" t="s">
        <v>347</v>
      </c>
      <c r="C28" s="13" t="s">
        <v>348</v>
      </c>
      <c r="D28" s="13" t="s">
        <v>345</v>
      </c>
      <c r="E28" s="16">
        <v>279417</v>
      </c>
      <c r="F28" s="17">
        <v>3894.7935630000002</v>
      </c>
      <c r="G28" s="18">
        <v>1.9372014803938294E-2</v>
      </c>
      <c r="H28" s="49"/>
      <c r="I28" s="51"/>
    </row>
    <row r="29" spans="1:9" ht="13.15" customHeight="1">
      <c r="A29" s="5" t="s">
        <v>346</v>
      </c>
      <c r="B29" s="15" t="s">
        <v>450</v>
      </c>
      <c r="C29" s="13" t="s">
        <v>634</v>
      </c>
      <c r="D29" s="13" t="s">
        <v>282</v>
      </c>
      <c r="E29" s="16">
        <v>158600</v>
      </c>
      <c r="F29" s="17">
        <v>3875.0738000000001</v>
      </c>
      <c r="G29" s="18">
        <v>1.9273932188111052E-2</v>
      </c>
      <c r="H29" s="49"/>
      <c r="I29" s="51"/>
    </row>
    <row r="30" spans="1:9" ht="13.15" customHeight="1">
      <c r="A30" s="5" t="s">
        <v>193</v>
      </c>
      <c r="B30" s="15" t="s">
        <v>205</v>
      </c>
      <c r="C30" s="13" t="s">
        <v>206</v>
      </c>
      <c r="D30" s="13" t="s">
        <v>207</v>
      </c>
      <c r="E30" s="16">
        <v>519537</v>
      </c>
      <c r="F30" s="17">
        <v>3797.81547</v>
      </c>
      <c r="G30" s="18">
        <v>1.8889662909578418E-2</v>
      </c>
      <c r="H30" s="49"/>
      <c r="I30" s="51"/>
    </row>
    <row r="31" spans="1:9" ht="13.15" customHeight="1">
      <c r="A31" s="5" t="s">
        <v>451</v>
      </c>
      <c r="B31" s="15" t="s">
        <v>319</v>
      </c>
      <c r="C31" s="13" t="s">
        <v>320</v>
      </c>
      <c r="D31" s="13" t="s">
        <v>227</v>
      </c>
      <c r="E31" s="16">
        <v>14139</v>
      </c>
      <c r="F31" s="17">
        <v>3751.0767000000001</v>
      </c>
      <c r="G31" s="18">
        <v>1.8657192528359946E-2</v>
      </c>
      <c r="H31" s="49"/>
      <c r="I31" s="51"/>
    </row>
    <row r="32" spans="1:9" ht="13.15" customHeight="1">
      <c r="A32" s="5" t="s">
        <v>251</v>
      </c>
      <c r="B32" s="15" t="s">
        <v>354</v>
      </c>
      <c r="C32" s="13" t="s">
        <v>355</v>
      </c>
      <c r="D32" s="13" t="s">
        <v>171</v>
      </c>
      <c r="E32" s="16">
        <v>305998</v>
      </c>
      <c r="F32" s="17">
        <v>3677.1779660000002</v>
      </c>
      <c r="G32" s="18">
        <v>1.828963328654544E-2</v>
      </c>
      <c r="H32" s="49"/>
      <c r="I32" s="51"/>
    </row>
    <row r="33" spans="1:9" ht="13.15" customHeight="1">
      <c r="A33" s="5" t="s">
        <v>242</v>
      </c>
      <c r="B33" s="15" t="s">
        <v>326</v>
      </c>
      <c r="C33" s="13" t="s">
        <v>327</v>
      </c>
      <c r="D33" s="13" t="s">
        <v>196</v>
      </c>
      <c r="E33" s="16">
        <v>260315</v>
      </c>
      <c r="F33" s="17">
        <v>3534.5570699999998</v>
      </c>
      <c r="G33" s="18">
        <v>1.7580262157120333E-2</v>
      </c>
      <c r="H33" s="49"/>
      <c r="I33" s="51"/>
    </row>
    <row r="34" spans="1:9" ht="13.15" customHeight="1">
      <c r="A34" s="5" t="s">
        <v>222</v>
      </c>
      <c r="B34" s="15" t="s">
        <v>232</v>
      </c>
      <c r="C34" s="13" t="s">
        <v>233</v>
      </c>
      <c r="D34" s="13" t="s">
        <v>234</v>
      </c>
      <c r="E34" s="16">
        <v>1530061</v>
      </c>
      <c r="F34" s="17">
        <v>3489.6101226999999</v>
      </c>
      <c r="G34" s="18">
        <v>1.7356703985319112E-2</v>
      </c>
      <c r="H34" s="49"/>
      <c r="I34" s="51"/>
    </row>
    <row r="35" spans="1:9" ht="13.15" customHeight="1">
      <c r="A35" s="5" t="s">
        <v>318</v>
      </c>
      <c r="B35" s="15" t="s">
        <v>581</v>
      </c>
      <c r="C35" s="13" t="s">
        <v>582</v>
      </c>
      <c r="D35" s="13" t="s">
        <v>221</v>
      </c>
      <c r="E35" s="16">
        <v>57264</v>
      </c>
      <c r="F35" s="17">
        <v>3269.7743999999998</v>
      </c>
      <c r="G35" s="18">
        <v>1.6263279955086661E-2</v>
      </c>
      <c r="H35" s="49"/>
      <c r="I35" s="51"/>
    </row>
    <row r="36" spans="1:9" ht="13.15" customHeight="1">
      <c r="A36" s="5" t="s">
        <v>325</v>
      </c>
      <c r="B36" s="15" t="s">
        <v>604</v>
      </c>
      <c r="C36" s="13" t="s">
        <v>605</v>
      </c>
      <c r="D36" s="13" t="s">
        <v>282</v>
      </c>
      <c r="E36" s="16">
        <v>99934</v>
      </c>
      <c r="F36" s="17">
        <v>3110.046014</v>
      </c>
      <c r="G36" s="18">
        <v>1.5468819194034722E-2</v>
      </c>
      <c r="H36" s="49"/>
      <c r="I36" s="51"/>
    </row>
    <row r="37" spans="1:9" ht="13.15" customHeight="1">
      <c r="A37" s="5" t="s">
        <v>454</v>
      </c>
      <c r="B37" s="15" t="s">
        <v>461</v>
      </c>
      <c r="C37" s="13" t="s">
        <v>462</v>
      </c>
      <c r="D37" s="13" t="s">
        <v>463</v>
      </c>
      <c r="E37" s="16">
        <v>187048</v>
      </c>
      <c r="F37" s="17">
        <v>3017.0842400000001</v>
      </c>
      <c r="G37" s="18">
        <v>1.5006443760523623E-2</v>
      </c>
      <c r="H37" s="49"/>
      <c r="I37" s="51"/>
    </row>
    <row r="38" spans="1:9" ht="13.15" customHeight="1">
      <c r="A38" s="5" t="s">
        <v>243</v>
      </c>
      <c r="B38" s="15" t="s">
        <v>194</v>
      </c>
      <c r="C38" s="13" t="s">
        <v>195</v>
      </c>
      <c r="D38" s="13" t="s">
        <v>196</v>
      </c>
      <c r="E38" s="16">
        <v>226855</v>
      </c>
      <c r="F38" s="17">
        <v>2949.3418550000001</v>
      </c>
      <c r="G38" s="18">
        <v>1.4669505110542063E-2</v>
      </c>
      <c r="H38" s="49"/>
      <c r="I38" s="51"/>
    </row>
    <row r="39" spans="1:9" ht="13.15" customHeight="1">
      <c r="A39" s="5" t="s">
        <v>255</v>
      </c>
      <c r="B39" s="15" t="s">
        <v>225</v>
      </c>
      <c r="C39" s="13" t="s">
        <v>226</v>
      </c>
      <c r="D39" s="13" t="s">
        <v>227</v>
      </c>
      <c r="E39" s="16">
        <v>46020</v>
      </c>
      <c r="F39" s="17">
        <v>2949.1916999999999</v>
      </c>
      <c r="G39" s="18">
        <v>1.4668758266110945E-2</v>
      </c>
      <c r="H39" s="49"/>
      <c r="I39" s="51"/>
    </row>
    <row r="40" spans="1:9" ht="13.15" customHeight="1">
      <c r="A40" s="5" t="s">
        <v>353</v>
      </c>
      <c r="B40" s="15" t="s">
        <v>290</v>
      </c>
      <c r="C40" s="13" t="s">
        <v>291</v>
      </c>
      <c r="D40" s="13" t="s">
        <v>196</v>
      </c>
      <c r="E40" s="16">
        <v>236193</v>
      </c>
      <c r="F40" s="17">
        <v>2800.7765939999999</v>
      </c>
      <c r="G40" s="18">
        <v>1.3930567760233272E-2</v>
      </c>
      <c r="H40" s="49"/>
      <c r="I40" s="51"/>
    </row>
    <row r="41" spans="1:9" ht="13.15" customHeight="1">
      <c r="A41" s="5" t="s">
        <v>457</v>
      </c>
      <c r="B41" s="15" t="s">
        <v>566</v>
      </c>
      <c r="C41" s="13" t="s">
        <v>567</v>
      </c>
      <c r="D41" s="13" t="s">
        <v>207</v>
      </c>
      <c r="E41" s="16">
        <v>1378980</v>
      </c>
      <c r="F41" s="17">
        <v>2691.6310619999999</v>
      </c>
      <c r="G41" s="18">
        <v>1.3387697174799956E-2</v>
      </c>
      <c r="H41" s="49"/>
      <c r="I41" s="51"/>
    </row>
    <row r="42" spans="1:9" ht="13.15" customHeight="1">
      <c r="A42" s="5" t="s">
        <v>224</v>
      </c>
      <c r="B42" s="15" t="s">
        <v>452</v>
      </c>
      <c r="C42" s="13" t="s">
        <v>453</v>
      </c>
      <c r="D42" s="13" t="s">
        <v>16</v>
      </c>
      <c r="E42" s="16">
        <v>2385213</v>
      </c>
      <c r="F42" s="17">
        <v>2655.6961541999999</v>
      </c>
      <c r="G42" s="18">
        <v>1.3208963294654699E-2</v>
      </c>
      <c r="H42" s="49"/>
      <c r="I42" s="51"/>
    </row>
    <row r="43" spans="1:9" ht="13.15" customHeight="1">
      <c r="A43" s="5" t="s">
        <v>460</v>
      </c>
      <c r="B43" s="15" t="s">
        <v>458</v>
      </c>
      <c r="C43" s="13" t="s">
        <v>459</v>
      </c>
      <c r="D43" s="13" t="s">
        <v>438</v>
      </c>
      <c r="E43" s="16">
        <v>212185</v>
      </c>
      <c r="F43" s="17">
        <v>2416.3627799999999</v>
      </c>
      <c r="G43" s="18">
        <v>1.2018561391939298E-2</v>
      </c>
      <c r="H43" s="49"/>
      <c r="I43" s="51"/>
    </row>
    <row r="44" spans="1:9" ht="13.15" customHeight="1">
      <c r="A44" s="5" t="s">
        <v>367</v>
      </c>
      <c r="B44" s="15" t="s">
        <v>686</v>
      </c>
      <c r="C44" s="13" t="s">
        <v>687</v>
      </c>
      <c r="D44" s="13" t="s">
        <v>688</v>
      </c>
      <c r="E44" s="16">
        <v>136054</v>
      </c>
      <c r="F44" s="17">
        <v>2297.9520600000001</v>
      </c>
      <c r="G44" s="18">
        <v>1.1429607398953304E-2</v>
      </c>
      <c r="H44" s="49"/>
      <c r="I44" s="51"/>
    </row>
    <row r="45" spans="1:9" ht="13.15" customHeight="1">
      <c r="A45" s="5" t="s">
        <v>258</v>
      </c>
      <c r="B45" s="15" t="s">
        <v>248</v>
      </c>
      <c r="C45" s="13" t="s">
        <v>249</v>
      </c>
      <c r="D45" s="13" t="s">
        <v>250</v>
      </c>
      <c r="E45" s="16">
        <v>785906</v>
      </c>
      <c r="F45" s="17">
        <v>2026.458621</v>
      </c>
      <c r="G45" s="18">
        <v>1.0079247017996671E-2</v>
      </c>
      <c r="H45" s="49"/>
      <c r="I45" s="51"/>
    </row>
    <row r="46" spans="1:9" ht="13.15" customHeight="1">
      <c r="A46" s="5" t="s">
        <v>265</v>
      </c>
      <c r="B46" s="15" t="s">
        <v>585</v>
      </c>
      <c r="C46" s="13" t="s">
        <v>586</v>
      </c>
      <c r="D46" s="13" t="s">
        <v>264</v>
      </c>
      <c r="E46" s="16">
        <v>1877821</v>
      </c>
      <c r="F46" s="17">
        <v>1625.6296397000001</v>
      </c>
      <c r="G46" s="18">
        <v>8.0855945088223087E-3</v>
      </c>
      <c r="H46" s="49"/>
      <c r="I46" s="51"/>
    </row>
    <row r="47" spans="1:9" ht="13.15" customHeight="1">
      <c r="A47" s="5" t="s">
        <v>247</v>
      </c>
      <c r="B47" s="15" t="s">
        <v>455</v>
      </c>
      <c r="C47" s="13" t="s">
        <v>456</v>
      </c>
      <c r="D47" s="13" t="s">
        <v>215</v>
      </c>
      <c r="E47" s="16">
        <v>502468</v>
      </c>
      <c r="F47" s="17">
        <v>1586.040242</v>
      </c>
      <c r="G47" s="18">
        <v>7.8886838418208288E-3</v>
      </c>
      <c r="H47" s="49"/>
      <c r="I47" s="51"/>
    </row>
    <row r="48" spans="1:9" ht="13.15" customHeight="1">
      <c r="A48" s="5" t="s">
        <v>464</v>
      </c>
      <c r="B48" s="15" t="s">
        <v>635</v>
      </c>
      <c r="C48" s="13" t="s">
        <v>636</v>
      </c>
      <c r="D48" s="13" t="s">
        <v>637</v>
      </c>
      <c r="E48" s="16">
        <v>391171</v>
      </c>
      <c r="F48" s="17">
        <v>1545.516621</v>
      </c>
      <c r="G48" s="18">
        <v>7.6871265132427997E-3</v>
      </c>
      <c r="H48" s="49"/>
      <c r="I48" s="51"/>
    </row>
    <row r="49" spans="1:9" ht="13.15" customHeight="1">
      <c r="A49" s="5" t="s">
        <v>467</v>
      </c>
      <c r="B49" s="15" t="s">
        <v>472</v>
      </c>
      <c r="C49" s="13" t="s">
        <v>473</v>
      </c>
      <c r="D49" s="13" t="s">
        <v>171</v>
      </c>
      <c r="E49" s="16">
        <v>572169</v>
      </c>
      <c r="F49" s="17">
        <v>1499.654949</v>
      </c>
      <c r="G49" s="18">
        <v>7.4590186624551857E-3</v>
      </c>
      <c r="H49" s="49"/>
      <c r="I49" s="51"/>
    </row>
    <row r="50" spans="1:9" ht="13.15" customHeight="1">
      <c r="A50" s="5" t="s">
        <v>223</v>
      </c>
      <c r="B50" s="15" t="s">
        <v>236</v>
      </c>
      <c r="C50" s="13" t="s">
        <v>237</v>
      </c>
      <c r="D50" s="13" t="s">
        <v>238</v>
      </c>
      <c r="E50" s="16">
        <v>347179</v>
      </c>
      <c r="F50" s="17">
        <v>1392.7085585</v>
      </c>
      <c r="G50" s="18">
        <v>6.9270862181594816E-3</v>
      </c>
      <c r="H50" s="49"/>
      <c r="I50" s="51"/>
    </row>
    <row r="51" spans="1:9" ht="13.15" customHeight="1">
      <c r="A51" s="5" t="s">
        <v>235</v>
      </c>
      <c r="B51" s="15" t="s">
        <v>262</v>
      </c>
      <c r="C51" s="13" t="s">
        <v>263</v>
      </c>
      <c r="D51" s="13" t="s">
        <v>264</v>
      </c>
      <c r="E51" s="16">
        <v>438640</v>
      </c>
      <c r="F51" s="17">
        <v>1339.1679200000001</v>
      </c>
      <c r="G51" s="18">
        <v>6.6607845452062676E-3</v>
      </c>
      <c r="H51" s="49"/>
      <c r="I51" s="51"/>
    </row>
    <row r="52" spans="1:9" ht="13.15" customHeight="1">
      <c r="A52" s="5" t="s">
        <v>470</v>
      </c>
      <c r="B52" s="15" t="s">
        <v>468</v>
      </c>
      <c r="C52" s="13" t="s">
        <v>469</v>
      </c>
      <c r="D52" s="13" t="s">
        <v>186</v>
      </c>
      <c r="E52" s="16">
        <v>287976</v>
      </c>
      <c r="F52" s="17">
        <v>1122.9624120000001</v>
      </c>
      <c r="G52" s="18">
        <v>5.5854165612757162E-3</v>
      </c>
      <c r="H52" s="49"/>
      <c r="I52" s="51"/>
    </row>
    <row r="53" spans="1:9" ht="13.15" customHeight="1">
      <c r="A53" s="5" t="s">
        <v>471</v>
      </c>
      <c r="B53" s="15" t="s">
        <v>475</v>
      </c>
      <c r="C53" s="13" t="s">
        <v>476</v>
      </c>
      <c r="D53" s="13" t="s">
        <v>227</v>
      </c>
      <c r="E53" s="16">
        <v>155187</v>
      </c>
      <c r="F53" s="17">
        <v>1088.2488375</v>
      </c>
      <c r="G53" s="18">
        <v>5.4127573771022581E-3</v>
      </c>
      <c r="H53" s="49"/>
      <c r="I53" s="51"/>
    </row>
    <row r="54" spans="1:9" ht="13.15" customHeight="1">
      <c r="A54" s="5" t="s">
        <v>474</v>
      </c>
      <c r="B54" s="15" t="s">
        <v>478</v>
      </c>
      <c r="C54" s="13" t="s">
        <v>479</v>
      </c>
      <c r="D54" s="13" t="s">
        <v>332</v>
      </c>
      <c r="E54" s="16">
        <v>127508</v>
      </c>
      <c r="F54" s="17">
        <v>877.82882600000005</v>
      </c>
      <c r="G54" s="18">
        <v>4.3661654302153251E-3</v>
      </c>
      <c r="H54" s="49"/>
      <c r="I54" s="51"/>
    </row>
    <row r="55" spans="1:9" ht="13.15" customHeight="1">
      <c r="A55" s="5" t="s">
        <v>261</v>
      </c>
      <c r="B55" s="12" t="s">
        <v>23</v>
      </c>
      <c r="C55" s="13"/>
      <c r="D55" s="13"/>
      <c r="E55" s="13"/>
      <c r="F55" s="19">
        <v>196492.21661209999</v>
      </c>
      <c r="G55" s="20">
        <v>0.97731755675807852</v>
      </c>
      <c r="H55" s="48"/>
      <c r="I55" s="51"/>
    </row>
    <row r="56" spans="1:9" ht="13.15" customHeight="1">
      <c r="A56" s="5" t="s">
        <v>477</v>
      </c>
      <c r="B56" s="21" t="s">
        <v>24</v>
      </c>
      <c r="C56" s="22"/>
      <c r="D56" s="22"/>
      <c r="E56" s="22"/>
      <c r="F56" s="23" t="s">
        <v>25</v>
      </c>
      <c r="G56" s="23" t="s">
        <v>25</v>
      </c>
      <c r="H56" s="48"/>
      <c r="I56" s="51"/>
    </row>
    <row r="57" spans="1:9" ht="13.15" customHeight="1">
      <c r="A57" s="5" t="s">
        <v>480</v>
      </c>
      <c r="B57" s="21" t="s">
        <v>23</v>
      </c>
      <c r="C57" s="22"/>
      <c r="D57" s="22"/>
      <c r="E57" s="22"/>
      <c r="F57" s="23" t="s">
        <v>25</v>
      </c>
      <c r="G57" s="23" t="s">
        <v>25</v>
      </c>
      <c r="H57" s="48"/>
      <c r="I57" s="51"/>
    </row>
    <row r="58" spans="1:9" ht="13.15" customHeight="1">
      <c r="A58" s="1"/>
      <c r="B58" s="21" t="s">
        <v>549</v>
      </c>
      <c r="C58" s="24"/>
      <c r="D58" s="22"/>
      <c r="E58" s="24"/>
      <c r="F58" s="19">
        <v>196492.21661209999</v>
      </c>
      <c r="G58" s="20">
        <v>0.97731755675807852</v>
      </c>
      <c r="H58" s="48"/>
      <c r="I58" s="51"/>
    </row>
    <row r="59" spans="1:9" ht="13.15" customHeight="1">
      <c r="A59" s="1"/>
      <c r="B59" s="12" t="s">
        <v>119</v>
      </c>
      <c r="C59" s="13"/>
      <c r="D59" s="13"/>
      <c r="E59" s="13"/>
      <c r="F59" s="13"/>
      <c r="G59" s="14"/>
      <c r="H59" s="47"/>
      <c r="I59" s="51"/>
    </row>
    <row r="60" spans="1:9" ht="13.15" customHeight="1">
      <c r="A60" s="1"/>
      <c r="B60" s="15" t="s">
        <v>121</v>
      </c>
      <c r="C60" s="13"/>
      <c r="D60" s="13" t="s">
        <v>122</v>
      </c>
      <c r="E60" s="16"/>
      <c r="F60" s="17">
        <v>5296.2968811000001</v>
      </c>
      <c r="G60" s="18">
        <v>2.6342844601933892E-2</v>
      </c>
      <c r="H60" s="49"/>
      <c r="I60" s="51"/>
    </row>
    <row r="61" spans="1:9" ht="13.15" customHeight="1">
      <c r="A61" s="1"/>
      <c r="B61" s="12" t="s">
        <v>23</v>
      </c>
      <c r="C61" s="13"/>
      <c r="D61" s="13"/>
      <c r="E61" s="13"/>
      <c r="F61" s="19">
        <v>5296.2968811000001</v>
      </c>
      <c r="G61" s="20">
        <v>2.6342844601933892E-2</v>
      </c>
      <c r="H61" s="48"/>
      <c r="I61" s="51"/>
    </row>
    <row r="62" spans="1:9" ht="13.15" customHeight="1">
      <c r="A62" s="5" t="s">
        <v>123</v>
      </c>
      <c r="B62" s="21" t="s">
        <v>549</v>
      </c>
      <c r="C62" s="24"/>
      <c r="D62" s="22"/>
      <c r="E62" s="24"/>
      <c r="F62" s="19">
        <v>5296.2968811000001</v>
      </c>
      <c r="G62" s="20">
        <v>2.6342844601933892E-2</v>
      </c>
      <c r="H62" s="48"/>
      <c r="I62" s="51"/>
    </row>
    <row r="63" spans="1:9" ht="13.15" customHeight="1">
      <c r="A63" s="5" t="s">
        <v>120</v>
      </c>
      <c r="B63" s="21" t="s">
        <v>124</v>
      </c>
      <c r="C63" s="13"/>
      <c r="D63" s="22"/>
      <c r="E63" s="13"/>
      <c r="F63" s="19">
        <v>-735.93313856411282</v>
      </c>
      <c r="G63" s="20">
        <v>-3.6604013600124064E-3</v>
      </c>
      <c r="H63" s="48"/>
      <c r="I63" s="51"/>
    </row>
    <row r="64" spans="1:9" ht="13.15" customHeight="1" thickBot="1">
      <c r="A64" s="1"/>
      <c r="B64" s="25" t="s">
        <v>125</v>
      </c>
      <c r="C64" s="26"/>
      <c r="D64" s="26"/>
      <c r="E64" s="26"/>
      <c r="F64" s="27">
        <v>201052.58035463589</v>
      </c>
      <c r="G64" s="6">
        <v>1</v>
      </c>
      <c r="H64" s="50"/>
      <c r="I64" s="52"/>
    </row>
    <row r="65" spans="1:8" ht="13.15" customHeight="1">
      <c r="A65" s="1"/>
      <c r="B65" s="28"/>
      <c r="C65" s="8"/>
      <c r="D65" s="8"/>
      <c r="E65" s="8"/>
      <c r="F65" s="8"/>
      <c r="G65" s="8"/>
      <c r="H65" s="8"/>
    </row>
    <row r="66" spans="1:8" ht="13.15" customHeight="1">
      <c r="A66" s="1"/>
      <c r="B66" s="29" t="s">
        <v>122</v>
      </c>
      <c r="C66" s="8"/>
      <c r="D66" s="8"/>
      <c r="E66" s="8"/>
      <c r="F66" s="8"/>
      <c r="G66" s="8"/>
      <c r="H66" s="8"/>
    </row>
    <row r="67" spans="1:8" ht="58.5" customHeight="1">
      <c r="A67" s="1"/>
      <c r="B67" s="28" t="s">
        <v>738</v>
      </c>
      <c r="C67" s="8"/>
      <c r="D67" s="8"/>
      <c r="E67" s="8"/>
      <c r="F67" s="8"/>
      <c r="G67" s="8"/>
      <c r="H67" s="8"/>
    </row>
    <row r="68" spans="1:8" ht="13.15" customHeight="1">
      <c r="A68" s="1"/>
      <c r="B68" s="29" t="s">
        <v>122</v>
      </c>
      <c r="C68" s="8"/>
      <c r="D68" s="8"/>
      <c r="E68" s="8"/>
      <c r="F68" s="8"/>
      <c r="G68" s="8"/>
      <c r="H68" s="8"/>
    </row>
    <row r="69" spans="1:8">
      <c r="B69" s="78" t="s">
        <v>752</v>
      </c>
      <c r="C69" s="98"/>
      <c r="D69" s="98"/>
      <c r="E69" s="98"/>
      <c r="F69" s="98"/>
      <c r="G69" s="98"/>
      <c r="H69" s="90"/>
    </row>
    <row r="70" spans="1:8">
      <c r="B70" s="98"/>
      <c r="C70" s="98"/>
      <c r="D70" s="98"/>
      <c r="E70" s="98"/>
      <c r="F70" s="98"/>
      <c r="G70" s="98"/>
    </row>
    <row r="71" spans="1:8" ht="15.75" thickBot="1">
      <c r="B71" s="80" t="s">
        <v>753</v>
      </c>
      <c r="C71" s="98"/>
      <c r="D71" s="98"/>
      <c r="E71" s="98"/>
      <c r="F71" s="98"/>
      <c r="G71" s="98"/>
    </row>
    <row r="72" spans="1:8" ht="15.75" thickBot="1">
      <c r="B72" s="81" t="s">
        <v>774</v>
      </c>
      <c r="C72" s="105"/>
      <c r="D72" s="110"/>
      <c r="E72" s="161" t="s">
        <v>775</v>
      </c>
      <c r="F72" s="134"/>
      <c r="G72" s="138"/>
    </row>
    <row r="73" spans="1:8" ht="169.5" customHeight="1" thickBot="1">
      <c r="B73" s="92" t="s">
        <v>776</v>
      </c>
      <c r="C73" s="107"/>
      <c r="D73" s="112"/>
      <c r="E73" s="139"/>
      <c r="F73" s="136"/>
      <c r="G73" s="140"/>
    </row>
    <row r="74" spans="1:8">
      <c r="B74" s="150" t="s">
        <v>756</v>
      </c>
      <c r="C74" s="150"/>
      <c r="D74" s="150"/>
      <c r="E74" s="98"/>
      <c r="F74" s="98"/>
      <c r="G74" s="98"/>
    </row>
  </sheetData>
  <mergeCells count="3">
    <mergeCell ref="C72:D73"/>
    <mergeCell ref="E72:G73"/>
    <mergeCell ref="B74:D74"/>
  </mergeCells>
  <conditionalFormatting sqref="F63">
    <cfRule type="cellIs" dxfId="0"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24"/>
  <sheetViews>
    <sheetView topLeftCell="A18" workbookViewId="0">
      <selection activeCell="D28" sqref="D28"/>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2" t="s">
        <v>780</v>
      </c>
      <c r="C1" s="152"/>
      <c r="D1" s="152"/>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3</v>
      </c>
      <c r="E4" s="11" t="s">
        <v>4</v>
      </c>
      <c r="F4" s="11" t="s">
        <v>5</v>
      </c>
      <c r="G4" s="11" t="s">
        <v>6</v>
      </c>
      <c r="H4" s="46" t="s">
        <v>550</v>
      </c>
      <c r="I4" s="45" t="s">
        <v>728</v>
      </c>
    </row>
    <row r="5" spans="1:9" ht="13.15" customHeight="1">
      <c r="A5" s="1"/>
      <c r="B5" s="12" t="s">
        <v>119</v>
      </c>
      <c r="C5" s="13"/>
      <c r="D5" s="13"/>
      <c r="E5" s="13"/>
      <c r="F5" s="13"/>
      <c r="G5" s="14"/>
      <c r="H5" s="47"/>
      <c r="I5" s="51"/>
    </row>
    <row r="6" spans="1:9" ht="13.15" customHeight="1">
      <c r="A6" s="5" t="s">
        <v>123</v>
      </c>
      <c r="B6" s="15" t="s">
        <v>121</v>
      </c>
      <c r="C6" s="13"/>
      <c r="D6" s="13" t="s">
        <v>122</v>
      </c>
      <c r="E6" s="16"/>
      <c r="F6" s="17">
        <v>27.4963497</v>
      </c>
      <c r="G6" s="18">
        <v>1.8592747939512792E-3</v>
      </c>
      <c r="H6" s="49"/>
      <c r="I6" s="51"/>
    </row>
    <row r="7" spans="1:9" ht="13.15" customHeight="1">
      <c r="A7" s="1"/>
      <c r="B7" s="12" t="s">
        <v>23</v>
      </c>
      <c r="C7" s="13"/>
      <c r="D7" s="13"/>
      <c r="E7" s="13"/>
      <c r="F7" s="19">
        <v>27.4963497</v>
      </c>
      <c r="G7" s="20">
        <v>1.8592747939512792E-3</v>
      </c>
      <c r="H7" s="48"/>
      <c r="I7" s="51"/>
    </row>
    <row r="8" spans="1:9" ht="13.15" customHeight="1">
      <c r="A8" s="1"/>
      <c r="B8" s="21" t="s">
        <v>549</v>
      </c>
      <c r="C8" s="24"/>
      <c r="D8" s="22"/>
      <c r="E8" s="24"/>
      <c r="F8" s="19">
        <v>27.4963497</v>
      </c>
      <c r="G8" s="20">
        <v>1.8592747939512792E-3</v>
      </c>
      <c r="H8" s="48"/>
      <c r="I8" s="51"/>
    </row>
    <row r="9" spans="1:9" ht="13.15" customHeight="1">
      <c r="A9" s="5" t="s">
        <v>542</v>
      </c>
      <c r="B9" s="12" t="s">
        <v>541</v>
      </c>
      <c r="C9" s="13"/>
      <c r="D9" s="13"/>
      <c r="E9" s="13"/>
      <c r="F9" s="13"/>
      <c r="G9" s="14"/>
      <c r="H9" s="47"/>
      <c r="I9" s="51"/>
    </row>
    <row r="10" spans="1:9" ht="13.15" customHeight="1">
      <c r="A10" s="1"/>
      <c r="B10" s="15" t="s">
        <v>541</v>
      </c>
      <c r="C10" s="13"/>
      <c r="D10" s="13" t="s">
        <v>122</v>
      </c>
      <c r="E10" s="16">
        <v>91</v>
      </c>
      <c r="F10" s="17">
        <v>14451.30596</v>
      </c>
      <c r="G10" s="18">
        <v>0.97718239709127253</v>
      </c>
      <c r="H10" s="49"/>
      <c r="I10" s="51"/>
    </row>
    <row r="11" spans="1:9" ht="13.15" customHeight="1">
      <c r="A11" s="1"/>
      <c r="B11" s="12" t="s">
        <v>23</v>
      </c>
      <c r="C11" s="13"/>
      <c r="D11" s="13"/>
      <c r="E11" s="13"/>
      <c r="F11" s="19">
        <v>14451.30596</v>
      </c>
      <c r="G11" s="20">
        <v>0.97718239709127253</v>
      </c>
      <c r="H11" s="48"/>
      <c r="I11" s="51"/>
    </row>
    <row r="12" spans="1:9" ht="13.15" customHeight="1">
      <c r="A12" s="1"/>
      <c r="B12" s="21" t="s">
        <v>549</v>
      </c>
      <c r="C12" s="24"/>
      <c r="D12" s="22"/>
      <c r="E12" s="24"/>
      <c r="F12" s="19">
        <v>14451.30596</v>
      </c>
      <c r="G12" s="20">
        <v>0.97718239709127253</v>
      </c>
      <c r="H12" s="48"/>
      <c r="I12" s="51"/>
    </row>
    <row r="13" spans="1:9" ht="13.15" customHeight="1">
      <c r="A13" s="1"/>
      <c r="B13" s="21" t="s">
        <v>124</v>
      </c>
      <c r="C13" s="13"/>
      <c r="D13" s="22"/>
      <c r="E13" s="13"/>
      <c r="F13" s="19">
        <v>309.94747029649051</v>
      </c>
      <c r="G13" s="20">
        <v>2.095832811477618E-2</v>
      </c>
      <c r="H13" s="48"/>
      <c r="I13" s="51"/>
    </row>
    <row r="14" spans="1:9" ht="13.15" customHeight="1" thickBot="1">
      <c r="A14" s="1"/>
      <c r="B14" s="25" t="s">
        <v>125</v>
      </c>
      <c r="C14" s="26"/>
      <c r="D14" s="26"/>
      <c r="E14" s="26"/>
      <c r="F14" s="27">
        <v>14788.749779996491</v>
      </c>
      <c r="G14" s="6">
        <v>1</v>
      </c>
      <c r="H14" s="50"/>
      <c r="I14" s="52"/>
    </row>
    <row r="15" spans="1:9" ht="13.15" customHeight="1">
      <c r="A15" s="1"/>
      <c r="B15" s="2"/>
      <c r="C15" s="1"/>
      <c r="D15" s="1"/>
      <c r="E15" s="1"/>
      <c r="F15" s="1"/>
      <c r="G15" s="1"/>
      <c r="H15" s="1"/>
    </row>
    <row r="16" spans="1:9" ht="13.15" customHeight="1">
      <c r="A16" s="1"/>
      <c r="B16" s="2"/>
      <c r="C16" s="1"/>
      <c r="D16" s="1"/>
      <c r="E16" s="1"/>
      <c r="F16" s="1"/>
      <c r="G16" s="1"/>
      <c r="H16" s="1"/>
    </row>
    <row r="17" spans="1:8" ht="48">
      <c r="B17" s="28" t="s">
        <v>739</v>
      </c>
    </row>
    <row r="19" spans="1:8" s="100" customFormat="1">
      <c r="A19" s="99"/>
      <c r="B19" s="78" t="s">
        <v>752</v>
      </c>
      <c r="C19" s="98"/>
      <c r="D19"/>
      <c r="E19" s="98"/>
      <c r="F19" s="98"/>
      <c r="G19" s="98"/>
      <c r="H19" s="90"/>
    </row>
    <row r="20" spans="1:8" s="100" customFormat="1">
      <c r="A20" s="99"/>
      <c r="B20" s="98"/>
      <c r="C20" s="98"/>
      <c r="D20" s="98"/>
      <c r="E20" s="98"/>
      <c r="F20" s="98"/>
      <c r="G20" s="98"/>
      <c r="H20" s="90"/>
    </row>
    <row r="21" spans="1:8" s="100" customFormat="1" ht="15.75" thickBot="1">
      <c r="A21" s="99"/>
      <c r="B21" s="80" t="s">
        <v>753</v>
      </c>
      <c r="C21" s="98"/>
      <c r="D21" s="98"/>
      <c r="E21" s="98"/>
      <c r="F21" s="98"/>
      <c r="G21" s="98"/>
      <c r="H21" s="90"/>
    </row>
    <row r="22" spans="1:8" s="100" customFormat="1" ht="15.75" thickBot="1">
      <c r="B22" s="101" t="s">
        <v>781</v>
      </c>
      <c r="C22" s="110"/>
      <c r="D22" s="106"/>
      <c r="E22" s="162" t="s">
        <v>782</v>
      </c>
      <c r="F22" s="163"/>
      <c r="G22" s="164"/>
    </row>
    <row r="23" spans="1:8" s="100" customFormat="1" ht="175.5" customHeight="1" thickBot="1">
      <c r="B23" s="102" t="s">
        <v>783</v>
      </c>
      <c r="C23" s="107"/>
      <c r="D23" s="108"/>
      <c r="E23" s="165"/>
      <c r="F23" s="166"/>
      <c r="G23" s="167"/>
    </row>
    <row r="24" spans="1:8" s="100" customFormat="1">
      <c r="B24" s="150" t="s">
        <v>756</v>
      </c>
      <c r="C24" s="150"/>
      <c r="D24" s="150"/>
      <c r="E24" s="98"/>
      <c r="F24" s="98"/>
      <c r="G24" s="98"/>
    </row>
  </sheetData>
  <mergeCells count="4">
    <mergeCell ref="B1:D1"/>
    <mergeCell ref="C22:D23"/>
    <mergeCell ref="E22:G23"/>
    <mergeCell ref="B24:D24"/>
  </mergeCells>
  <pageMargins left="0" right="0" top="0" bottom="0" header="0" footer="0"/>
  <pageSetup orientation="portrait"/>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23"/>
  <sheetViews>
    <sheetView topLeftCell="A20" workbookViewId="0">
      <selection activeCell="D25" sqref="D25"/>
    </sheetView>
  </sheetViews>
  <sheetFormatPr defaultRowHeight="15"/>
  <cols>
    <col min="1" max="1" width="3.28515625" customWidth="1"/>
    <col min="2" max="2" width="50" customWidth="1"/>
    <col min="3" max="3" width="16.7109375" customWidth="1"/>
    <col min="4" max="4" width="33.28515625" customWidth="1"/>
    <col min="5" max="8" width="16.7109375" customWidth="1"/>
    <col min="9" max="9" width="12.85546875" bestFit="1" customWidth="1"/>
  </cols>
  <sheetData>
    <row r="1" spans="1:9" ht="16.149999999999999" customHeight="1">
      <c r="A1" s="1"/>
      <c r="B1" s="152" t="s">
        <v>784</v>
      </c>
      <c r="C1" s="152"/>
      <c r="D1" s="152"/>
      <c r="E1" s="1"/>
      <c r="F1" s="1"/>
      <c r="G1" s="1"/>
      <c r="H1" s="1"/>
    </row>
    <row r="2" spans="1:9" ht="13.15" customHeight="1">
      <c r="A2" s="1"/>
      <c r="B2" s="3"/>
      <c r="C2" s="1"/>
      <c r="D2" s="1"/>
      <c r="E2" s="1"/>
      <c r="F2" s="1"/>
      <c r="G2" s="1"/>
      <c r="H2" s="1"/>
    </row>
    <row r="3" spans="1:9" ht="13.15" customHeight="1" thickBot="1">
      <c r="A3" s="4"/>
      <c r="B3" s="7" t="s">
        <v>642</v>
      </c>
      <c r="C3" s="8"/>
      <c r="D3" s="8"/>
      <c r="E3" s="8"/>
      <c r="F3" s="8"/>
      <c r="G3" s="8"/>
      <c r="H3" s="8"/>
    </row>
    <row r="4" spans="1:9" ht="28.15" customHeight="1">
      <c r="A4" s="1"/>
      <c r="B4" s="9" t="s">
        <v>1</v>
      </c>
      <c r="C4" s="10" t="s">
        <v>2</v>
      </c>
      <c r="D4" s="11" t="s">
        <v>3</v>
      </c>
      <c r="E4" s="11" t="s">
        <v>4</v>
      </c>
      <c r="F4" s="11" t="s">
        <v>5</v>
      </c>
      <c r="G4" s="11" t="s">
        <v>6</v>
      </c>
      <c r="H4" s="46" t="s">
        <v>550</v>
      </c>
      <c r="I4" s="45" t="s">
        <v>728</v>
      </c>
    </row>
    <row r="5" spans="1:9" ht="13.15" customHeight="1">
      <c r="A5" s="1"/>
      <c r="B5" s="12" t="s">
        <v>119</v>
      </c>
      <c r="C5" s="13"/>
      <c r="D5" s="13"/>
      <c r="E5" s="13"/>
      <c r="F5" s="13"/>
      <c r="G5" s="14"/>
      <c r="H5" s="47"/>
      <c r="I5" s="51"/>
    </row>
    <row r="6" spans="1:9" ht="13.15" customHeight="1">
      <c r="A6" s="5" t="s">
        <v>123</v>
      </c>
      <c r="B6" s="15" t="s">
        <v>121</v>
      </c>
      <c r="C6" s="13"/>
      <c r="D6" s="13" t="s">
        <v>122</v>
      </c>
      <c r="E6" s="16"/>
      <c r="F6" s="17">
        <v>115.2347019</v>
      </c>
      <c r="G6" s="18">
        <v>2.1188926195896938E-2</v>
      </c>
      <c r="H6" s="49"/>
      <c r="I6" s="51"/>
    </row>
    <row r="7" spans="1:9" ht="13.15" customHeight="1">
      <c r="A7" s="1"/>
      <c r="B7" s="12" t="s">
        <v>23</v>
      </c>
      <c r="C7" s="13"/>
      <c r="D7" s="13"/>
      <c r="E7" s="13"/>
      <c r="F7" s="19">
        <v>115.2347019</v>
      </c>
      <c r="G7" s="20">
        <v>2.1188926195896938E-2</v>
      </c>
      <c r="H7" s="48"/>
      <c r="I7" s="51"/>
    </row>
    <row r="8" spans="1:9" ht="13.15" customHeight="1">
      <c r="A8" s="1"/>
      <c r="B8" s="21" t="s">
        <v>549</v>
      </c>
      <c r="C8" s="24"/>
      <c r="D8" s="22"/>
      <c r="E8" s="24"/>
      <c r="F8" s="19">
        <v>115.2347019</v>
      </c>
      <c r="G8" s="20">
        <v>2.1188926195896938E-2</v>
      </c>
      <c r="H8" s="48"/>
      <c r="I8" s="51"/>
    </row>
    <row r="9" spans="1:9" ht="13.15" customHeight="1">
      <c r="A9" s="5" t="s">
        <v>543</v>
      </c>
      <c r="B9" s="12" t="s">
        <v>541</v>
      </c>
      <c r="C9" s="13"/>
      <c r="D9" s="13"/>
      <c r="E9" s="13"/>
      <c r="F9" s="13"/>
      <c r="G9" s="14"/>
      <c r="H9" s="47"/>
      <c r="I9" s="51"/>
    </row>
    <row r="10" spans="1:9" ht="13.15" customHeight="1">
      <c r="A10" s="1"/>
      <c r="B10" s="15" t="s">
        <v>544</v>
      </c>
      <c r="C10" s="13"/>
      <c r="D10" s="13" t="s">
        <v>122</v>
      </c>
      <c r="E10" s="16">
        <v>1986.7852</v>
      </c>
      <c r="F10" s="17">
        <v>5285.5042710999996</v>
      </c>
      <c r="G10" s="18">
        <v>0.97187876622116676</v>
      </c>
      <c r="H10" s="49"/>
      <c r="I10" s="51"/>
    </row>
    <row r="11" spans="1:9" ht="13.15" customHeight="1">
      <c r="A11" s="1"/>
      <c r="B11" s="12" t="s">
        <v>23</v>
      </c>
      <c r="C11" s="13"/>
      <c r="D11" s="13"/>
      <c r="E11" s="13"/>
      <c r="F11" s="19">
        <v>5285.5042710999996</v>
      </c>
      <c r="G11" s="20">
        <v>0.97187876622116676</v>
      </c>
      <c r="H11" s="48"/>
      <c r="I11" s="51"/>
    </row>
    <row r="12" spans="1:9" ht="13.15" customHeight="1">
      <c r="A12" s="1"/>
      <c r="B12" s="21" t="s">
        <v>549</v>
      </c>
      <c r="C12" s="24"/>
      <c r="D12" s="22"/>
      <c r="E12" s="24"/>
      <c r="F12" s="19">
        <v>5285.5042710999996</v>
      </c>
      <c r="G12" s="20">
        <v>0.97187876622116676</v>
      </c>
      <c r="H12" s="48"/>
      <c r="I12" s="51"/>
    </row>
    <row r="13" spans="1:9" ht="13.15" customHeight="1">
      <c r="A13" s="1"/>
      <c r="B13" s="21" t="s">
        <v>124</v>
      </c>
      <c r="C13" s="13"/>
      <c r="D13" s="22"/>
      <c r="E13" s="13"/>
      <c r="F13" s="19">
        <v>37.700938236004831</v>
      </c>
      <c r="G13" s="20">
        <v>6.9323075829363099E-3</v>
      </c>
      <c r="H13" s="48"/>
      <c r="I13" s="51"/>
    </row>
    <row r="14" spans="1:9" ht="13.15" customHeight="1" thickBot="1">
      <c r="A14" s="1"/>
      <c r="B14" s="25" t="s">
        <v>125</v>
      </c>
      <c r="C14" s="26"/>
      <c r="D14" s="26"/>
      <c r="E14" s="26"/>
      <c r="F14" s="27">
        <v>5438.4399112360052</v>
      </c>
      <c r="G14" s="6">
        <v>1</v>
      </c>
      <c r="H14" s="50"/>
      <c r="I14" s="52"/>
    </row>
    <row r="15" spans="1:9" ht="13.15" customHeight="1">
      <c r="A15" s="1"/>
      <c r="B15" s="2"/>
      <c r="C15" s="1"/>
      <c r="D15" s="1"/>
      <c r="E15" s="1"/>
      <c r="F15" s="1"/>
      <c r="G15" s="1"/>
      <c r="H15" s="1"/>
    </row>
    <row r="16" spans="1:9" ht="50.45" customHeight="1">
      <c r="A16" s="1"/>
      <c r="B16" s="28" t="s">
        <v>739</v>
      </c>
      <c r="C16" s="1"/>
      <c r="D16" s="1"/>
      <c r="E16" s="1"/>
      <c r="F16" s="1"/>
      <c r="G16" s="1"/>
      <c r="H16" s="1"/>
    </row>
    <row r="18" spans="2:8" s="100" customFormat="1">
      <c r="B18" s="78" t="s">
        <v>752</v>
      </c>
      <c r="C18" s="98"/>
      <c r="D18"/>
      <c r="E18" s="98"/>
      <c r="F18" s="98"/>
      <c r="G18" s="98"/>
      <c r="H18" s="90"/>
    </row>
    <row r="19" spans="2:8" s="100" customFormat="1">
      <c r="B19" s="98"/>
      <c r="C19" s="98"/>
      <c r="D19" s="98"/>
      <c r="E19" s="98"/>
      <c r="F19" s="98"/>
      <c r="G19" s="98"/>
      <c r="H19" s="90"/>
    </row>
    <row r="20" spans="2:8" s="100" customFormat="1" ht="15.75" thickBot="1">
      <c r="B20" s="80" t="s">
        <v>753</v>
      </c>
      <c r="C20" s="98"/>
      <c r="D20" s="98"/>
      <c r="E20" s="98"/>
      <c r="F20" s="98"/>
      <c r="G20" s="98"/>
      <c r="H20" s="90"/>
    </row>
    <row r="21" spans="2:8" s="100" customFormat="1" ht="15.75" thickBot="1">
      <c r="B21" s="81" t="s">
        <v>778</v>
      </c>
      <c r="C21" s="105"/>
      <c r="D21" s="106"/>
      <c r="E21" s="162" t="s">
        <v>785</v>
      </c>
      <c r="F21" s="168"/>
      <c r="G21" s="169"/>
    </row>
    <row r="22" spans="2:8" s="100" customFormat="1" ht="175.5" customHeight="1" thickBot="1">
      <c r="B22" s="92" t="s">
        <v>786</v>
      </c>
      <c r="C22" s="107"/>
      <c r="D22" s="108"/>
      <c r="E22" s="170"/>
      <c r="F22" s="171"/>
      <c r="G22" s="172"/>
    </row>
    <row r="23" spans="2:8" s="100" customFormat="1">
      <c r="B23" s="150" t="s">
        <v>756</v>
      </c>
      <c r="C23" s="150"/>
      <c r="D23" s="150"/>
      <c r="E23" s="90"/>
      <c r="F23" s="90"/>
      <c r="G23" s="90"/>
      <c r="H23" s="90"/>
    </row>
  </sheetData>
  <mergeCells count="4">
    <mergeCell ref="B1:D1"/>
    <mergeCell ref="C21:D22"/>
    <mergeCell ref="E21:G22"/>
    <mergeCell ref="B23:D23"/>
  </mergeCells>
  <pageMargins left="0" right="0" top="0" bottom="0" header="0" footer="0"/>
  <pageSetup orientation="portrait"/>
  <headerFooter>
    <oddFooter xml:space="preserve">&amp;C_x000D_&amp;1#&amp;"Calibri"&amp;10&amp;K000000  For internal use only </oddFooter>
  </headerFooter>
  <drawing r:id="rId1"/>
</worksheet>
</file>

<file path=docMetadata/LabelInfo.xml><?xml version="1.0" encoding="utf-8"?>
<clbl:labelList xmlns:clbl="http://schemas.microsoft.com/office/2020/mipLabelMetadata">
  <clbl:label id="{dce63a7a-5aba-47b9-875f-9f1515991fb5}" enabled="0" method="" siteId="{dce63a7a-5aba-47b9-875f-9f1515991fb5}"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Dynamic Bond</vt:lpstr>
      <vt:lpstr>Liquid Fund</vt:lpstr>
      <vt:lpstr>Focused Equity</vt:lpstr>
      <vt:lpstr>Quant Fund</vt:lpstr>
      <vt:lpstr>ELSS Tax Saver Nifty 50 Index</vt:lpstr>
      <vt:lpstr>Hybrid Fund</vt:lpstr>
      <vt:lpstr>Flexicap Fund</vt:lpstr>
      <vt:lpstr>GOLDETF</vt:lpstr>
      <vt:lpstr>SILVERETF</vt:lpstr>
      <vt:lpstr>Overnight</vt:lpstr>
      <vt:lpstr>Multi Asset</vt:lpstr>
      <vt:lpstr>JR_PAGE_ANCHOR_0_1</vt:lpstr>
      <vt:lpstr>JR_PAGE_ANCHOR_0_10</vt:lpstr>
      <vt:lpstr>JR_PAGE_ANCHOR_0_2</vt:lpstr>
      <vt:lpstr>JR_PAGE_ANCHOR_0_3</vt:lpstr>
      <vt:lpstr>JR_PAGE_ANCHOR_0_4</vt:lpstr>
      <vt:lpstr>JR_PAGE_ANCHOR_0_5</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2026-03-03T17:14:46Z</dcterms:created>
  <dcterms:modified xsi:type="dcterms:W3CDTF">2026-03-10T06:16:02Z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2025-10-02T14:55:42Z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cba4b165-6f93-4b75-af91-9fc8d1076c70</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