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Y:\MF\Compliance\SEBI Correspondence\SEBI Reports\Fortnightly portfolio disclosure for Debt schemes\2026\February\February 28, 2026\Portfolio Disclosures\"/>
    </mc:Choice>
  </mc:AlternateContent>
  <xr:revisionPtr revIDLastSave="0" documentId="13_ncr:1_{6A85DF64-7A5E-4C5F-B79D-45CC5B23D7B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YY07" sheetId="1" r:id="rId1"/>
    <sheet name="YY09" sheetId="2" r:id="rId2"/>
    <sheet name="YY14" sheetId="3" r:id="rId3"/>
    <sheet name="YY19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4" l="1"/>
</calcChain>
</file>

<file path=xl/sharedStrings.xml><?xml version="1.0" encoding="utf-8"?>
<sst xmlns="http://schemas.openxmlformats.org/spreadsheetml/2006/main" count="883" uniqueCount="517">
  <si>
    <t>360 ONE Dynamic Bond Fund  - An Open Ended Dynamic Debt Scheme investing across duration. A relatively high interest rate risk and relatively high credit risk</t>
  </si>
  <si>
    <t>Fortnightly Portfolio statement as on February  28, 2026</t>
  </si>
  <si>
    <t>Name of the Instrument</t>
  </si>
  <si>
    <t>ISIN</t>
  </si>
  <si>
    <t>Industry / Rating</t>
  </si>
  <si>
    <t>Quantity</t>
  </si>
  <si>
    <t>Market/Fair Value(Rs. in Lacs)</t>
  </si>
  <si>
    <t>Rounded % to Net Assets</t>
  </si>
  <si>
    <t>YTM</t>
  </si>
  <si>
    <t>~YTC (AT1/Tier 2 bonds)</t>
  </si>
  <si>
    <t xml:space="preserve">REIT/InvIT Instruments </t>
  </si>
  <si>
    <t>(a) Listed / awaiting listing on Stock Exchanges</t>
  </si>
  <si>
    <t>Embassy Office Parks REIT</t>
  </si>
  <si>
    <t>INE041025011</t>
  </si>
  <si>
    <t>Realty</t>
  </si>
  <si>
    <t>Capital Infra Trust</t>
  </si>
  <si>
    <t>INE0Z8Z23013</t>
  </si>
  <si>
    <t>Construction</t>
  </si>
  <si>
    <t>Brookfield India Real Estate Trust</t>
  </si>
  <si>
    <t>INE0FDU25010</t>
  </si>
  <si>
    <t>Mindspace Business Parks REIT</t>
  </si>
  <si>
    <t>INE0CCU25019</t>
  </si>
  <si>
    <t>Sub Total</t>
  </si>
  <si>
    <t>(b) Unlisted</t>
  </si>
  <si>
    <t>NIL</t>
  </si>
  <si>
    <t>Total</t>
  </si>
  <si>
    <t>Debt Instruments</t>
  </si>
  <si>
    <t>(a) Listed / awaiting listing on Stock Exchange</t>
  </si>
  <si>
    <t>7.26% Government of India (22/08/2032)</t>
  </si>
  <si>
    <t>IN0020220060</t>
  </si>
  <si>
    <t>SOVEREIGN</t>
  </si>
  <si>
    <t>7.18% Government of India (24/07/2037)</t>
  </si>
  <si>
    <t>IN0020230077</t>
  </si>
  <si>
    <t>7.41% Government of India (19/12/2036)</t>
  </si>
  <si>
    <t>IN0020220102</t>
  </si>
  <si>
    <t>6.4% Jamnagar Utilities &amp; Power Private Limited (29/09/2026) **</t>
  </si>
  <si>
    <t>INE936D07174</t>
  </si>
  <si>
    <t>CRISIL AAA</t>
  </si>
  <si>
    <t>8.025% LIC Housing Finance Limited (23/03/2033) **</t>
  </si>
  <si>
    <t>INE115A07QH6</t>
  </si>
  <si>
    <t>7.23% Government of India (15/04/2039)</t>
  </si>
  <si>
    <t>IN0020240027</t>
  </si>
  <si>
    <t>7.64% State Government Securities (08/02/2033)</t>
  </si>
  <si>
    <t>IN2120220065</t>
  </si>
  <si>
    <t>8.05% PNB Housing Finance Limited (06/02/2030) **</t>
  </si>
  <si>
    <t>INE572E07217</t>
  </si>
  <si>
    <t>CARE AA+</t>
  </si>
  <si>
    <t>7.8% HDFC Bank Limited (06/09/2032) **</t>
  </si>
  <si>
    <t>INE040A08773</t>
  </si>
  <si>
    <t>7.73% Embassy Office Parks REIT (14/12/2029) **</t>
  </si>
  <si>
    <t>INE041007159</t>
  </si>
  <si>
    <t>7.6% State Government Securities (08/02/2035)</t>
  </si>
  <si>
    <t>IN1520220220</t>
  </si>
  <si>
    <t>9.25% SK Finance Limited (02/01/2028) **</t>
  </si>
  <si>
    <t>INE124N07747</t>
  </si>
  <si>
    <t>ICRA AA-</t>
  </si>
  <si>
    <t>8.2% Muthoot Finance Limited (30/04/2030) **</t>
  </si>
  <si>
    <t>INE414G07JP8</t>
  </si>
  <si>
    <t>CRISIL AA+</t>
  </si>
  <si>
    <t>7.71% State Government Securities (01/03/2033)</t>
  </si>
  <si>
    <t>IN1520220253</t>
  </si>
  <si>
    <t>8.65% Cholamandalam Investment and Finance Company Ltd (28/05/2029) **</t>
  </si>
  <si>
    <t>INE121A07SD9</t>
  </si>
  <si>
    <t>ICRA AA+</t>
  </si>
  <si>
    <t>7.71% State Government Securities (08/03/2034)</t>
  </si>
  <si>
    <t>IN1520220279</t>
  </si>
  <si>
    <t>7.87% LIC Housing Finance Limited (14/05/2029) **</t>
  </si>
  <si>
    <t>INE115A07QQ7</t>
  </si>
  <si>
    <t>7.74% State Government Securities (01/03/2033)</t>
  </si>
  <si>
    <t>IN2220220189</t>
  </si>
  <si>
    <t>7.74% State Government Securities (23/03/2043)</t>
  </si>
  <si>
    <t>IN2120220131</t>
  </si>
  <si>
    <t>6.9601% Mindspace Business Parks REIT (08/12/2028) **</t>
  </si>
  <si>
    <t>INE0CCU07181</t>
  </si>
  <si>
    <t>ICRA AAA</t>
  </si>
  <si>
    <t>6.9% Housing &amp; Urban Development Corporation Limited (06/05/2030) **</t>
  </si>
  <si>
    <t>INE031A08970</t>
  </si>
  <si>
    <t>7.66% State Government Securities (22/02/2030)</t>
  </si>
  <si>
    <t>IN1520220246</t>
  </si>
  <si>
    <t>7.95% Mindspace Business Parks REIT (27/07/2027) **</t>
  </si>
  <si>
    <t>INE0CCU07066</t>
  </si>
  <si>
    <t>7.69% State Government Securities (20/12/2027)</t>
  </si>
  <si>
    <t>IN1520170144</t>
  </si>
  <si>
    <t>8.6% Cholamandalam Investment and Finance Company Ltd (05/03/2029)</t>
  </si>
  <si>
    <t>INE121A07RX9</t>
  </si>
  <si>
    <t>6.54% Government of India (17/01/2032)</t>
  </si>
  <si>
    <t>IN0020210244</t>
  </si>
  <si>
    <t>6.68% Government of India (07/07/2040)</t>
  </si>
  <si>
    <t>IN0020250042</t>
  </si>
  <si>
    <t>6.01% Government of India (21/07/2030)</t>
  </si>
  <si>
    <t>IN0020250067</t>
  </si>
  <si>
    <t>7.24% Government of India (18/08/2055)</t>
  </si>
  <si>
    <t>IN0020250075</t>
  </si>
  <si>
    <t>8.6% Cholamandalam Investment and Finance Company Ltd (07/12/2028) **</t>
  </si>
  <si>
    <t>INE121A07RM2</t>
  </si>
  <si>
    <t>7.68% Small Industries Dev Bank of India (10/09/2027) **</t>
  </si>
  <si>
    <t>INE556F08KQ2</t>
  </si>
  <si>
    <t>(b) Privately placed / Unlisted</t>
  </si>
  <si>
    <t>Money Market Instruments</t>
  </si>
  <si>
    <t>Certificate of Deposit</t>
  </si>
  <si>
    <t>Small Industries Dev Bank of India (05/02/2027) ** #</t>
  </si>
  <si>
    <t>INE556F16BZ5</t>
  </si>
  <si>
    <t>CRISIL A1+</t>
  </si>
  <si>
    <t>Others</t>
  </si>
  <si>
    <t>Corporate Debt Market Development Fund</t>
  </si>
  <si>
    <t>Corporate Debt Market Development Fund #</t>
  </si>
  <si>
    <t>INF0RQ622028</t>
  </si>
  <si>
    <t>TREPS / Reverse Repo</t>
  </si>
  <si>
    <t>Reverse Repo</t>
  </si>
  <si>
    <t xml:space="preserve"> </t>
  </si>
  <si>
    <t>TREPS</t>
  </si>
  <si>
    <t>Net Receivables / (Payables)</t>
  </si>
  <si>
    <t>GRAND TOTAL</t>
  </si>
  <si>
    <t xml:space="preserve">    ~ YTC i.e. Yield to Call is disclosed at security level only for Additional Tier 1 Bonds and Tier 2 Bonds issued by Banks as per AMFI Best Practices Notification 135/BP/91/2020-21 read with SEBI circular SEBI/HO/IMD/DF4/CIR/P/2021/034</t>
  </si>
  <si>
    <t>**  Thinly Traded / Non Traded Security</t>
  </si>
  <si>
    <t>#  Unlisted Security</t>
  </si>
  <si>
    <t>Tier 1 &amp; 2 Bonds Disclosure as on 28th February 2026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</si>
  <si>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</si>
  <si>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</si>
  <si>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</si>
  <si>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</si>
  <si>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</si>
  <si>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</si>
  <si>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</si>
  <si>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</si>
  <si>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</si>
  <si>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</si>
  <si>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</si>
  <si>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</si>
  <si>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</si>
  <si>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</si>
  <si>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</si>
  <si>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</si>
  <si>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</si>
  <si>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</si>
  <si>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Risk-o-meter:</t>
  </si>
  <si>
    <t>This product is suitable for investors who are seeking*</t>
  </si>
  <si>
    <t>Income and long term gains</t>
  </si>
  <si>
    <t>CRISIL Dynamic Bond A-III Index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</si>
  <si>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</si>
  <si>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</si>
  <si>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- An open ended liquid scheme. A relatively low interest rate risk and relatively moderate credit risk</t>
  </si>
  <si>
    <t>Fortnightly Portfolio Statement as on February 28,2026</t>
  </si>
  <si>
    <t>Rating</t>
  </si>
  <si>
    <t>GOI3103</t>
  </si>
  <si>
    <t>5.63% Government of India (12/04/2026)</t>
  </si>
  <si>
    <t>IN0020210012</t>
  </si>
  <si>
    <t>8.65% Muthoot Finance Limited (23/03/2026) **</t>
  </si>
  <si>
    <t>INE414G07HW8</t>
  </si>
  <si>
    <t>SBAI244</t>
  </si>
  <si>
    <t>KMBK880</t>
  </si>
  <si>
    <t>State Bank of India (27/03/2026) #</t>
  </si>
  <si>
    <t>INE062A16614</t>
  </si>
  <si>
    <t>BKBA511</t>
  </si>
  <si>
    <t>National Bank For Agriculture and Rural Development (13/03/2026) ** #</t>
  </si>
  <si>
    <t>INE261F16983</t>
  </si>
  <si>
    <t>NBAR835</t>
  </si>
  <si>
    <t>Union Bank of India (20/03/2026) #</t>
  </si>
  <si>
    <t>INE692A16KO4</t>
  </si>
  <si>
    <t>ICRA A1+</t>
  </si>
  <si>
    <t>UNBI458</t>
  </si>
  <si>
    <t>Small Industries Dev Bank of India (25/03/2026) ** #</t>
  </si>
  <si>
    <t>INE556F16BF7</t>
  </si>
  <si>
    <t>CARE A1+</t>
  </si>
  <si>
    <t>SIDB600</t>
  </si>
  <si>
    <t>IDFC First Bank Limited (27/03/2026) ** #</t>
  </si>
  <si>
    <t>INE092T16YZ4</t>
  </si>
  <si>
    <t>IDBK542</t>
  </si>
  <si>
    <t>Indian Bank (30/04/2026) #</t>
  </si>
  <si>
    <t>INE562A16PQ3</t>
  </si>
  <si>
    <t>INBK502</t>
  </si>
  <si>
    <t>RBL Bank Limited (26/05/2026) ** #</t>
  </si>
  <si>
    <t>INE976G16OK8</t>
  </si>
  <si>
    <t>IIBL987</t>
  </si>
  <si>
    <t>Small Industries Dev Bank of India (06/03/2026) ** #</t>
  </si>
  <si>
    <t>INE556F16BC4</t>
  </si>
  <si>
    <t>UNBI425</t>
  </si>
  <si>
    <t>Punjab National Bank (13/03/2026) ** #</t>
  </si>
  <si>
    <t>INE160A16TU0</t>
  </si>
  <si>
    <t>KMBK881</t>
  </si>
  <si>
    <t>HDFC Bank Limited (24/03/2026) #</t>
  </si>
  <si>
    <t>INE040A16GS5</t>
  </si>
  <si>
    <t>SIDB594</t>
  </si>
  <si>
    <t>Punjab National Bank (24/03/2026) ** #</t>
  </si>
  <si>
    <t>INE160A16TW6</t>
  </si>
  <si>
    <t>PUBA1135</t>
  </si>
  <si>
    <t>National Bank For Agriculture and Rural Development (25/03/2026) #</t>
  </si>
  <si>
    <t>INE261F16AA7</t>
  </si>
  <si>
    <t>PUBA1136</t>
  </si>
  <si>
    <t>HDFC Bank Limited (02/04/2026) ** #</t>
  </si>
  <si>
    <t>INE040A16HC7</t>
  </si>
  <si>
    <t>HDFB996</t>
  </si>
  <si>
    <t>Axis Bank Limited (29/04/2026) ** #</t>
  </si>
  <si>
    <t>INE238AD6BX7</t>
  </si>
  <si>
    <t>NBAR839</t>
  </si>
  <si>
    <t>Axis Bank Limited (30/04/2026) ** #</t>
  </si>
  <si>
    <t>INE238AD6BK4</t>
  </si>
  <si>
    <t>HDFB1008</t>
  </si>
  <si>
    <t>Indian Bank (06/05/2026) ** #</t>
  </si>
  <si>
    <t>INE562A16OS2</t>
  </si>
  <si>
    <t>UTIB1386</t>
  </si>
  <si>
    <t>RBL Bank Limited (06/05/2026) ** #</t>
  </si>
  <si>
    <t>INE976G16OH4</t>
  </si>
  <si>
    <t>UTIB1376</t>
  </si>
  <si>
    <t>Indian Bank (13/05/2026) ** #</t>
  </si>
  <si>
    <t>INE562A16QL2</t>
  </si>
  <si>
    <t>INBK477</t>
  </si>
  <si>
    <t>Axis Bank Limited (15/05/2026) #</t>
  </si>
  <si>
    <t>INE238AD6BA5</t>
  </si>
  <si>
    <t>RTBK465</t>
  </si>
  <si>
    <t>INBK520</t>
  </si>
  <si>
    <t>Commercial Paper</t>
  </si>
  <si>
    <t>Kotak Securities Limited (18/03/2026) **</t>
  </si>
  <si>
    <t>INE028E14UC2</t>
  </si>
  <si>
    <t>Godrej Consumer Products Limited (24/03/2026) **</t>
  </si>
  <si>
    <t>INE102D14BQ7</t>
  </si>
  <si>
    <t>KOSE377</t>
  </si>
  <si>
    <t>Godrej Industries Limited (25/03/2026) **</t>
  </si>
  <si>
    <t>INE233A146A2</t>
  </si>
  <si>
    <t>GCPL101</t>
  </si>
  <si>
    <t>Axis Finance Limited (18/05/2026) **</t>
  </si>
  <si>
    <t>INE891K14PA4</t>
  </si>
  <si>
    <t>GOSL471</t>
  </si>
  <si>
    <t>Godrej Properties Limited (24/03/2026) **</t>
  </si>
  <si>
    <t>INE484J14ZY9</t>
  </si>
  <si>
    <t>RRVL204</t>
  </si>
  <si>
    <t>Small Industries Dev Bank of India (27/03/2026)</t>
  </si>
  <si>
    <t>INE556F14LY2</t>
  </si>
  <si>
    <t>GOFL49</t>
  </si>
  <si>
    <t>Kotak Securities Limited (25/03/2026) **</t>
  </si>
  <si>
    <t>INE028E14UG3</t>
  </si>
  <si>
    <t>GODP297</t>
  </si>
  <si>
    <t>ICICI Securities Limited (25/03/2026) **</t>
  </si>
  <si>
    <t>INE763G14A97</t>
  </si>
  <si>
    <t>SIDB650</t>
  </si>
  <si>
    <t>Bajaj Finance Limited (29/04/2026)</t>
  </si>
  <si>
    <t>INE296A14E79</t>
  </si>
  <si>
    <t>KOSE378</t>
  </si>
  <si>
    <t>Kotak Securities Limited (02/03/2026)</t>
  </si>
  <si>
    <t>INE028E14TV4</t>
  </si>
  <si>
    <t>ICBR648</t>
  </si>
  <si>
    <t>BAFL1015</t>
  </si>
  <si>
    <t>Treasury Bill</t>
  </si>
  <si>
    <t>91 Days Tbill (MD 23/04/2026)</t>
  </si>
  <si>
    <t>IN002025X422</t>
  </si>
  <si>
    <t>91 Days Tbill (MD 30/04/2026)</t>
  </si>
  <si>
    <t>IN002025X430</t>
  </si>
  <si>
    <t>TBIL2477</t>
  </si>
  <si>
    <t>91 Days Tbill (MD 09/04/2026)</t>
  </si>
  <si>
    <t>IN002025X406</t>
  </si>
  <si>
    <t>TBIL2615</t>
  </si>
  <si>
    <t>91 Days Tbill (MD 17/04/2026)</t>
  </si>
  <si>
    <t>IN002025X414</t>
  </si>
  <si>
    <t>TBIL2617</t>
  </si>
  <si>
    <t>364 Days Tbill (MD 12/03/2026)</t>
  </si>
  <si>
    <t>IN002024Z487</t>
  </si>
  <si>
    <t>TBIL2610</t>
  </si>
  <si>
    <t>182 Days Tbill (MD 30/04/2026)</t>
  </si>
  <si>
    <t>IN002025Y313</t>
  </si>
  <si>
    <t>TBIL2612</t>
  </si>
  <si>
    <t>TBIL2582</t>
  </si>
  <si>
    <t>TBIL2594</t>
  </si>
  <si>
    <t>CDMD50ME</t>
  </si>
  <si>
    <t>REP17_130226</t>
  </si>
  <si>
    <t>TRP_160226</t>
  </si>
  <si>
    <t xml:space="preserve">$  Less Than 0.01% of Net Asset Value </t>
  </si>
  <si>
    <t>Income over short term horizon</t>
  </si>
  <si>
    <t>CRISIL Liquid Debt A-I Index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</si>
  <si>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</si>
  <si>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</si>
  <si>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Equity &amp; Equity related</t>
  </si>
  <si>
    <t>HDFB03</t>
  </si>
  <si>
    <t>HDFC Bank Limited</t>
  </si>
  <si>
    <t>INE040A01034</t>
  </si>
  <si>
    <t>Banks</t>
  </si>
  <si>
    <t>IBCL05</t>
  </si>
  <si>
    <t>ICICI Bank Limited</t>
  </si>
  <si>
    <t>INE090A01021</t>
  </si>
  <si>
    <t>BAFL03</t>
  </si>
  <si>
    <t>Bajaj Finance Limited</t>
  </si>
  <si>
    <t>INE296A01032</t>
  </si>
  <si>
    <t>Finance</t>
  </si>
  <si>
    <t>CHOL02</t>
  </si>
  <si>
    <t>Cholamandalam Investment and Finance Company Ltd</t>
  </si>
  <si>
    <t>INE121A01024</t>
  </si>
  <si>
    <t>LARS02</t>
  </si>
  <si>
    <t>Larsen &amp; Toubro Limited</t>
  </si>
  <si>
    <t>INE018A01030</t>
  </si>
  <si>
    <t>BINL01</t>
  </si>
  <si>
    <t>GE Vernova T&amp;D India Limited</t>
  </si>
  <si>
    <t>INE200A01026</t>
  </si>
  <si>
    <t>Electrical Equipment</t>
  </si>
  <si>
    <t>ALLI02</t>
  </si>
  <si>
    <t>Indus Towers Limited</t>
  </si>
  <si>
    <t>INE121J01017</t>
  </si>
  <si>
    <t>Telecom - Services</t>
  </si>
  <si>
    <t>BTVL02</t>
  </si>
  <si>
    <t>Tata Motors Ltd</t>
  </si>
  <si>
    <t>INE1TAE01010</t>
  </si>
  <si>
    <t>Agricultural, Commercial &amp; Construction Vehicles</t>
  </si>
  <si>
    <t>TMLC01</t>
  </si>
  <si>
    <t>Motherson Sumi Wiring India Limited</t>
  </si>
  <si>
    <t>INE0FS801015</t>
  </si>
  <si>
    <t>Auto Components</t>
  </si>
  <si>
    <t>MSUW01</t>
  </si>
  <si>
    <t>Bharti Airtel Limited</t>
  </si>
  <si>
    <t>INE397D01024</t>
  </si>
  <si>
    <t>ZMPL01</t>
  </si>
  <si>
    <t>Kotak Mahindra Bank Limited</t>
  </si>
  <si>
    <t>INE237A01036</t>
  </si>
  <si>
    <t>UTIB02</t>
  </si>
  <si>
    <t>Axis Bank Limited</t>
  </si>
  <si>
    <t>INE238A01034</t>
  </si>
  <si>
    <t>SESA02</t>
  </si>
  <si>
    <t>Vedanta Limited</t>
  </si>
  <si>
    <t>INE205A01025</t>
  </si>
  <si>
    <t>Diversified Metals</t>
  </si>
  <si>
    <t>SHTR02</t>
  </si>
  <si>
    <t>Shriram Finance Limited</t>
  </si>
  <si>
    <t>INE721A01047</t>
  </si>
  <si>
    <t>IHOT02</t>
  </si>
  <si>
    <t>CG Power and Industrial Solutions Limited</t>
  </si>
  <si>
    <t>INE067A01029</t>
  </si>
  <si>
    <t>CROM02</t>
  </si>
  <si>
    <t>Eternal Limited</t>
  </si>
  <si>
    <t>INE758T01015</t>
  </si>
  <si>
    <t>Retailing</t>
  </si>
  <si>
    <t>RIND01</t>
  </si>
  <si>
    <t>The Indian Hotels Company Limited</t>
  </si>
  <si>
    <t>INE053A01029</t>
  </si>
  <si>
    <t>Leisure Services</t>
  </si>
  <si>
    <t>KOMA03</t>
  </si>
  <si>
    <t>Titan Company Limited</t>
  </si>
  <si>
    <t>INE280A01028</t>
  </si>
  <si>
    <t>Consumer Durables</t>
  </si>
  <si>
    <t>TWAT02</t>
  </si>
  <si>
    <t>Reliance Industries Limited</t>
  </si>
  <si>
    <t>INE002A01018</t>
  </si>
  <si>
    <t>Petroleum Products</t>
  </si>
  <si>
    <t>TEMA02</t>
  </si>
  <si>
    <t>Premier Energies Limited</t>
  </si>
  <si>
    <t>INE0BS701011</t>
  </si>
  <si>
    <t>PREE01</t>
  </si>
  <si>
    <t>Multi Commodity Exchange of India Limited</t>
  </si>
  <si>
    <t>INE745G01043</t>
  </si>
  <si>
    <t>Capital Markets</t>
  </si>
  <si>
    <t>SBCP01</t>
  </si>
  <si>
    <t>SBI Cards and Payment Services Limited</t>
  </si>
  <si>
    <t>INE018E01016</t>
  </si>
  <si>
    <t>BRIT03</t>
  </si>
  <si>
    <t>Britannia Industries Limited</t>
  </si>
  <si>
    <t>INE216A01030</t>
  </si>
  <si>
    <t>Food Products</t>
  </si>
  <si>
    <t>MCEX02</t>
  </si>
  <si>
    <t>Tech Mahindra Limited</t>
  </si>
  <si>
    <t>INE669C01036</t>
  </si>
  <si>
    <t>IT - Software</t>
  </si>
  <si>
    <t>MAUD01</t>
  </si>
  <si>
    <t>Maruti Suzuki India Limited</t>
  </si>
  <si>
    <t>INE585B01010</t>
  </si>
  <si>
    <t>Automobiles</t>
  </si>
  <si>
    <t>INFS02</t>
  </si>
  <si>
    <t>Aegis Vopak Terminals Limited</t>
  </si>
  <si>
    <t>INE0INX01018</t>
  </si>
  <si>
    <t>Oil</t>
  </si>
  <si>
    <t>NITL02</t>
  </si>
  <si>
    <t>Infosys Limited</t>
  </si>
  <si>
    <t>INE009A01021</t>
  </si>
  <si>
    <t>AEVO01</t>
  </si>
  <si>
    <t>Aditya Infotech Limited</t>
  </si>
  <si>
    <t>INE819V01029</t>
  </si>
  <si>
    <t>Industrial Manufacturing</t>
  </si>
  <si>
    <t>HERO02</t>
  </si>
  <si>
    <t>Hero MotoCorp Limited</t>
  </si>
  <si>
    <t>INE158A01026</t>
  </si>
  <si>
    <t>BOOT01</t>
  </si>
  <si>
    <t>Abbott India Limited</t>
  </si>
  <si>
    <t>INE358A01014</t>
  </si>
  <si>
    <t>Pharmaceuticals &amp; Biotechnology</t>
  </si>
  <si>
    <t>DIVI02</t>
  </si>
  <si>
    <t>Coforge Limited</t>
  </si>
  <si>
    <t>INE591G01025</t>
  </si>
  <si>
    <t>GVIL02</t>
  </si>
  <si>
    <t>Divi's Laboratories Limited</t>
  </si>
  <si>
    <t>INE361B01024</t>
  </si>
  <si>
    <t>CGCE01</t>
  </si>
  <si>
    <t>Gravita India Limited</t>
  </si>
  <si>
    <t>INE024L01027</t>
  </si>
  <si>
    <t>Minerals &amp; Mining</t>
  </si>
  <si>
    <t>GHPL01</t>
  </si>
  <si>
    <t>Crompton Greaves Consumer Electricals Limited</t>
  </si>
  <si>
    <t>INE299U01018</t>
  </si>
  <si>
    <t>AEGI03</t>
  </si>
  <si>
    <t>Global Health Limited</t>
  </si>
  <si>
    <t>INE474Q01031</t>
  </si>
  <si>
    <t>Healthcare Services</t>
  </si>
  <si>
    <t>EPOL01</t>
  </si>
  <si>
    <t>Aegis Logistics Limited</t>
  </si>
  <si>
    <t>INE208C01025</t>
  </si>
  <si>
    <t>Gas</t>
  </si>
  <si>
    <t>CSFL01</t>
  </si>
  <si>
    <t>Emmvee Photovoltaic Power Limited</t>
  </si>
  <si>
    <t>INE1C6T01020</t>
  </si>
  <si>
    <t>SUMI01</t>
  </si>
  <si>
    <t>Sumitomo Chemical India Limited</t>
  </si>
  <si>
    <t>INE258G01013</t>
  </si>
  <si>
    <t>Fertilizers &amp; Agrochemicals</t>
  </si>
  <si>
    <t>BAJC02</t>
  </si>
  <si>
    <t>Capital Small Finance Bank Limited</t>
  </si>
  <si>
    <t>INE646H01017</t>
  </si>
  <si>
    <t>SEIS02</t>
  </si>
  <si>
    <t>Bajaj Consumer Care Limited</t>
  </si>
  <si>
    <t>INE933K01021</t>
  </si>
  <si>
    <t>Personal Products</t>
  </si>
  <si>
    <t>VEDF01</t>
  </si>
  <si>
    <t>SIS Limited</t>
  </si>
  <si>
    <t>INE285J01028</t>
  </si>
  <si>
    <t>Other Consumer Services</t>
  </si>
  <si>
    <t>OSPU01</t>
  </si>
  <si>
    <t>Gk Energy Limited</t>
  </si>
  <si>
    <t>INE1AG301022</t>
  </si>
  <si>
    <t>GKEN01</t>
  </si>
  <si>
    <t>Oswal Pumps Limited</t>
  </si>
  <si>
    <t>INE0BYP01024</t>
  </si>
  <si>
    <t>Industrial Products</t>
  </si>
  <si>
    <t>KIFE02</t>
  </si>
  <si>
    <t>Vedant Fashions Limited</t>
  </si>
  <si>
    <t>INE825V01034</t>
  </si>
  <si>
    <t>Kirloskar Ferrous Industries Limited</t>
  </si>
  <si>
    <t>INE884B01025</t>
  </si>
  <si>
    <t>Ferrous Metals</t>
  </si>
  <si>
    <t>RECL437</t>
  </si>
  <si>
    <t>GOI5336</t>
  </si>
  <si>
    <t>7.46% REC Limited (30/06/2028) **</t>
  </si>
  <si>
    <t>INE020B08EK4</t>
  </si>
  <si>
    <t>GOI4366</t>
  </si>
  <si>
    <t>7.37% Government of India (23/10/2028)</t>
  </si>
  <si>
    <t>IN0020230101</t>
  </si>
  <si>
    <t>MEBP31</t>
  </si>
  <si>
    <t>7.96% Mindspace Business Parks REIT (11/05/2029) **</t>
  </si>
  <si>
    <t>INE0CCU07116</t>
  </si>
  <si>
    <t>EOPR34</t>
  </si>
  <si>
    <t>NBAR695</t>
  </si>
  <si>
    <t>7.73% Tata Capital Housing Finance Limited (14/01/2030) **</t>
  </si>
  <si>
    <t>INE033L07IM5</t>
  </si>
  <si>
    <t>POWF546</t>
  </si>
  <si>
    <t>7.45% Power Finance Corporation Limited (15/07/2028)</t>
  </si>
  <si>
    <t>INE134E08NP7</t>
  </si>
  <si>
    <t>TCHF415</t>
  </si>
  <si>
    <t>RUPL36</t>
  </si>
  <si>
    <t>7.32% Government of India (13/11/2030)</t>
  </si>
  <si>
    <t>IN0020230135</t>
  </si>
  <si>
    <t>GOI5379</t>
  </si>
  <si>
    <t>7.9% LIC Housing Finance Limited (23/06/2027) **</t>
  </si>
  <si>
    <t>INE115A07PV9</t>
  </si>
  <si>
    <t>LICH622</t>
  </si>
  <si>
    <t>7.78% Sundaram Home Finance Limited (02/02/2028) **</t>
  </si>
  <si>
    <t>INE667F07IY7</t>
  </si>
  <si>
    <t>SUHF264</t>
  </si>
  <si>
    <t>7.1% Government of India (18/04/2029)</t>
  </si>
  <si>
    <t>IN0020220011</t>
  </si>
  <si>
    <t>HDFB901</t>
  </si>
  <si>
    <t>7.77% HDFC Bank Limited (28/06/2027) **</t>
  </si>
  <si>
    <t>INE040A08823</t>
  </si>
  <si>
    <t>PGCI385</t>
  </si>
  <si>
    <t>8.32% Power Grid Corporation of India Limited (23/12/2030) **</t>
  </si>
  <si>
    <t>INE752E07NL7</t>
  </si>
  <si>
    <t>CHOL1057</t>
  </si>
  <si>
    <t>LICH674</t>
  </si>
  <si>
    <t>NBAR772</t>
  </si>
  <si>
    <t>7.62% National Bank For Agriculture and Rural Development (10/05/2029) **</t>
  </si>
  <si>
    <t>INE261F08EH1</t>
  </si>
  <si>
    <t>GOI6156</t>
  </si>
  <si>
    <t>6.79% Government of India (07/10/2034)</t>
  </si>
  <si>
    <t>IN0020240126</t>
  </si>
  <si>
    <t>EOPR30</t>
  </si>
  <si>
    <t>7.35% Embassy Office Parks REIT (05/04/2027) **</t>
  </si>
  <si>
    <t>INE041007092</t>
  </si>
  <si>
    <t>GOI6889</t>
  </si>
  <si>
    <t>MEBP39</t>
  </si>
  <si>
    <t>HURD242</t>
  </si>
  <si>
    <t>PHFP244</t>
  </si>
  <si>
    <t>GOI5077</t>
  </si>
  <si>
    <t>7.5343% PNB Housing Finance Limited (13/01/2031) **</t>
  </si>
  <si>
    <t>INE572E07266</t>
  </si>
  <si>
    <t>GOI5713</t>
  </si>
  <si>
    <t>7.1% Government of India (08/04/2034)</t>
  </si>
  <si>
    <t>IN0020240019</t>
  </si>
  <si>
    <t>GOI6919</t>
  </si>
  <si>
    <t>7.06% Government of India (10/04/2028)</t>
  </si>
  <si>
    <t>IN0020230010</t>
  </si>
  <si>
    <t>GOI6703</t>
  </si>
  <si>
    <t>GOI7032</t>
  </si>
  <si>
    <t>6.33% Government of India (05/05/2035)</t>
  </si>
  <si>
    <t>IN0020250026</t>
  </si>
  <si>
    <t>CHOL1031</t>
  </si>
  <si>
    <t>6.99% State Government Securities (17/11/2041)</t>
  </si>
  <si>
    <t>IN2120210041</t>
  </si>
  <si>
    <t>MUFL458</t>
  </si>
  <si>
    <t>IRLY392</t>
  </si>
  <si>
    <t>8.52% Muthoot Finance Limited (26/05/2028) **</t>
  </si>
  <si>
    <t>INE414G07JO1</t>
  </si>
  <si>
    <t>6.78% Indian Railway Finance Corporation Limited (30/04/2030) **</t>
  </si>
  <si>
    <t>INE053F08494</t>
  </si>
  <si>
    <t>SIDB651</t>
  </si>
  <si>
    <t>360 ONE Balanced Hybrid Fund</t>
  </si>
  <si>
    <t>To create wealth and income in the long term</t>
  </si>
  <si>
    <t>Nifty 50 Hybrid Composite Debt 50:50 Index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</si>
  <si>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</si>
  <si>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</si>
  <si>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TREPS $</t>
  </si>
  <si>
    <t>360 ONE Overnight Fund</t>
  </si>
  <si>
    <t>Regular income with high levels of safety and liquidity over short term.</t>
  </si>
  <si>
    <t>NIFTY 1D Rate Index</t>
  </si>
  <si>
    <t>Investment in debt and money market instruments with overnight maturity.</t>
  </si>
  <si>
    <t>360 ONE Dynamic Bond Fund</t>
  </si>
  <si>
    <t>360 ONE Liquid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</si>
</sst>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  <font>
      <b/>
      <sz val="10"/>
      <color rgb="FF000000"/>
      <name val="SansSerif"/>
      <family val="2"/>
    </font>
    <font>
      <sz val="9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/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right" vertical="top" wrapText="1"/>
    </xf>
    <xf numFmtId="164" fontId="4" fillId="0" borderId="11" xfId="0" applyNumberFormat="1" applyFont="1" applyBorder="1" applyAlignment="1">
      <alignment horizontal="right" vertical="top" wrapText="1"/>
    </xf>
    <xf numFmtId="0" fontId="4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left" vertical="top" wrapText="1"/>
    </xf>
    <xf numFmtId="3" fontId="5" fillId="0" borderId="15" xfId="0" applyNumberFormat="1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164" fontId="5" fillId="0" borderId="15" xfId="0" applyNumberFormat="1" applyFont="1" applyBorder="1" applyAlignment="1">
      <alignment horizontal="right" vertical="top" wrapText="1"/>
    </xf>
    <xf numFmtId="165" fontId="6" fillId="0" borderId="17" xfId="0" applyNumberFormat="1" applyFont="1" applyBorder="1" applyAlignment="1">
      <alignment horizontal="right" vertical="top" wrapText="1"/>
    </xf>
    <xf numFmtId="0" fontId="4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right" vertical="top" wrapText="1"/>
    </xf>
    <xf numFmtId="164" fontId="4" fillId="0" borderId="20" xfId="0" applyNumberFormat="1" applyFont="1" applyBorder="1" applyAlignment="1">
      <alignment horizontal="right" vertical="top" wrapText="1"/>
    </xf>
    <xf numFmtId="0" fontId="4" fillId="0" borderId="21" xfId="0" applyFont="1" applyBorder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7" fillId="0" borderId="22" xfId="0" applyFont="1" applyBorder="1" applyAlignment="1">
      <alignment vertical="center"/>
    </xf>
    <xf numFmtId="0" fontId="8" fillId="0" borderId="22" xfId="0" applyFont="1" applyBorder="1"/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vertical="center" wrapText="1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2" fontId="11" fillId="0" borderId="25" xfId="0" applyNumberFormat="1" applyFont="1" applyBorder="1" applyAlignment="1">
      <alignment horizontal="right" vertical="center"/>
    </xf>
    <xf numFmtId="14" fontId="11" fillId="0" borderId="25" xfId="0" quotePrefix="1" applyNumberFormat="1" applyFont="1" applyBorder="1" applyAlignment="1">
      <alignment horizontal="right" vertical="center"/>
    </xf>
    <xf numFmtId="15" fontId="11" fillId="0" borderId="25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2" fillId="0" borderId="24" xfId="0" applyFont="1" applyBorder="1" applyAlignment="1">
      <alignment horizontal="justify" vertical="center"/>
    </xf>
    <xf numFmtId="0" fontId="12" fillId="0" borderId="25" xfId="0" applyFont="1" applyBorder="1" applyAlignment="1">
      <alignment horizontal="justify" vertical="center"/>
    </xf>
    <xf numFmtId="0" fontId="13" fillId="0" borderId="25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166" fontId="12" fillId="0" borderId="25" xfId="1" applyNumberFormat="1" applyFont="1" applyBorder="1" applyAlignment="1">
      <alignment horizontal="justify" vertical="center"/>
    </xf>
    <xf numFmtId="167" fontId="14" fillId="0" borderId="25" xfId="0" applyNumberFormat="1" applyFont="1" applyBorder="1" applyAlignment="1">
      <alignment horizontal="justify" vertical="center"/>
    </xf>
    <xf numFmtId="167" fontId="12" fillId="0" borderId="25" xfId="0" applyNumberFormat="1" applyFont="1" applyBorder="1" applyAlignment="1">
      <alignment horizontal="justify" vertical="center"/>
    </xf>
    <xf numFmtId="15" fontId="15" fillId="0" borderId="25" xfId="0" applyNumberFormat="1" applyFont="1" applyBorder="1" applyAlignment="1">
      <alignment horizontal="justify" vertical="center"/>
    </xf>
    <xf numFmtId="0" fontId="17" fillId="0" borderId="0" xfId="2" applyNumberFormat="1" applyFont="1" applyFill="1" applyBorder="1" applyAlignment="1"/>
    <xf numFmtId="0" fontId="18" fillId="0" borderId="0" xfId="3" applyFont="1" applyAlignment="1">
      <alignment vertical="center" wrapText="1"/>
    </xf>
    <xf numFmtId="0" fontId="1" fillId="0" borderId="0" xfId="4"/>
    <xf numFmtId="0" fontId="18" fillId="0" borderId="28" xfId="3" applyFont="1" applyBorder="1" applyAlignment="1">
      <alignment vertical="center" wrapText="1"/>
    </xf>
    <xf numFmtId="0" fontId="18" fillId="0" borderId="32" xfId="3" applyFont="1" applyBorder="1" applyAlignment="1">
      <alignment vertical="top" wrapText="1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right" vertical="top" wrapText="1"/>
    </xf>
    <xf numFmtId="0" fontId="20" fillId="0" borderId="0" xfId="0" applyFont="1" applyAlignment="1">
      <alignment horizontal="left" vertical="top" wrapText="1"/>
    </xf>
    <xf numFmtId="165" fontId="6" fillId="0" borderId="41" xfId="0" applyNumberFormat="1" applyFont="1" applyBorder="1" applyAlignment="1">
      <alignment horizontal="right" vertical="top" wrapText="1"/>
    </xf>
    <xf numFmtId="0" fontId="4" fillId="0" borderId="41" xfId="0" applyFont="1" applyBorder="1" applyAlignment="1">
      <alignment horizontal="right" vertical="top" wrapText="1"/>
    </xf>
    <xf numFmtId="0" fontId="5" fillId="0" borderId="0" xfId="5" applyFont="1" applyAlignment="1">
      <alignment horizontal="left" vertical="top" wrapText="1"/>
    </xf>
    <xf numFmtId="0" fontId="1" fillId="0" borderId="0" xfId="6" applyAlignment="1" applyProtection="1">
      <alignment wrapText="1"/>
      <protection locked="0"/>
    </xf>
    <xf numFmtId="0" fontId="4" fillId="0" borderId="0" xfId="5" applyFont="1" applyAlignment="1">
      <alignment horizontal="left" vertical="top" wrapText="1"/>
    </xf>
    <xf numFmtId="0" fontId="1" fillId="0" borderId="0" xfId="7"/>
    <xf numFmtId="0" fontId="1" fillId="0" borderId="0" xfId="8"/>
    <xf numFmtId="2" fontId="1" fillId="0" borderId="0" xfId="8" applyNumberFormat="1"/>
    <xf numFmtId="0" fontId="18" fillId="0" borderId="42" xfId="9" applyFont="1" applyBorder="1" applyAlignment="1">
      <alignment vertical="top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right" vertical="top" wrapText="1"/>
    </xf>
    <xf numFmtId="0" fontId="0" fillId="0" borderId="47" xfId="0" applyBorder="1"/>
    <xf numFmtId="165" fontId="6" fillId="0" borderId="46" xfId="0" applyNumberFormat="1" applyFont="1" applyBorder="1" applyAlignment="1">
      <alignment horizontal="right" vertical="top" wrapText="1"/>
    </xf>
    <xf numFmtId="0" fontId="4" fillId="0" borderId="48" xfId="0" applyFont="1" applyBorder="1" applyAlignment="1">
      <alignment horizontal="right" vertical="top" wrapText="1"/>
    </xf>
    <xf numFmtId="0" fontId="4" fillId="0" borderId="49" xfId="0" applyFont="1" applyBorder="1" applyAlignment="1">
      <alignment horizontal="right" vertical="top" wrapText="1"/>
    </xf>
    <xf numFmtId="0" fontId="0" fillId="0" borderId="50" xfId="0" applyBorder="1"/>
    <xf numFmtId="0" fontId="5" fillId="0" borderId="0" xfId="10" applyFont="1" applyAlignment="1">
      <alignment horizontal="left" vertical="top" wrapText="1"/>
    </xf>
    <xf numFmtId="0" fontId="4" fillId="0" borderId="0" xfId="10" applyFont="1" applyAlignment="1">
      <alignment horizontal="left" vertical="top" wrapText="1"/>
    </xf>
    <xf numFmtId="0" fontId="1" fillId="0" borderId="0" xfId="11"/>
    <xf numFmtId="0" fontId="18" fillId="0" borderId="51" xfId="12" applyFont="1" applyBorder="1" applyAlignment="1">
      <alignment vertical="top" wrapText="1"/>
    </xf>
    <xf numFmtId="0" fontId="5" fillId="0" borderId="0" xfId="14" applyFont="1" applyAlignment="1">
      <alignment horizontal="left" vertical="top" wrapText="1"/>
    </xf>
    <xf numFmtId="0" fontId="4" fillId="0" borderId="0" xfId="14" applyFont="1" applyAlignment="1">
      <alignment horizontal="left" vertical="top" wrapText="1"/>
    </xf>
    <xf numFmtId="0" fontId="3" fillId="0" borderId="0" xfId="13" applyFont="1" applyAlignment="1">
      <alignment horizontal="left" vertical="top" wrapTex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" fillId="0" borderId="29" xfId="11" applyBorder="1" applyAlignment="1">
      <alignment horizontal="center"/>
    </xf>
    <xf numFmtId="0" fontId="1" fillId="0" borderId="31" xfId="11" applyBorder="1" applyAlignment="1">
      <alignment horizontal="center"/>
    </xf>
    <xf numFmtId="0" fontId="1" fillId="0" borderId="52" xfId="11" applyBorder="1" applyAlignment="1">
      <alignment horizontal="center"/>
    </xf>
    <xf numFmtId="0" fontId="1" fillId="0" borderId="36" xfId="11" applyBorder="1" applyAlignment="1">
      <alignment horizontal="center"/>
    </xf>
    <xf numFmtId="0" fontId="2" fillId="0" borderId="53" xfId="11" applyFont="1" applyBorder="1" applyAlignment="1">
      <alignment horizontal="center"/>
    </xf>
    <xf numFmtId="0" fontId="2" fillId="0" borderId="54" xfId="11" applyFont="1" applyBorder="1" applyAlignment="1">
      <alignment horizontal="center"/>
    </xf>
    <xf numFmtId="0" fontId="2" fillId="0" borderId="51" xfId="11" applyFont="1" applyBorder="1" applyAlignment="1">
      <alignment horizontal="center"/>
    </xf>
    <xf numFmtId="0" fontId="2" fillId="0" borderId="55" xfId="11" applyFont="1" applyBorder="1" applyAlignment="1">
      <alignment horizontal="center"/>
    </xf>
    <xf numFmtId="0" fontId="18" fillId="2" borderId="0" xfId="12" applyFont="1" applyFill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1" fillId="0" borderId="29" xfId="4" applyBorder="1" applyAlignment="1">
      <alignment horizontal="center"/>
    </xf>
    <xf numFmtId="0" fontId="1" fillId="0" borderId="30" xfId="4" applyBorder="1" applyAlignment="1">
      <alignment horizontal="center"/>
    </xf>
    <xf numFmtId="0" fontId="1" fillId="0" borderId="33" xfId="4" applyBorder="1" applyAlignment="1">
      <alignment horizontal="center"/>
    </xf>
    <xf numFmtId="0" fontId="1" fillId="0" borderId="34" xfId="4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1" fillId="0" borderId="31" xfId="4" applyBorder="1" applyAlignment="1">
      <alignment horizontal="center"/>
    </xf>
    <xf numFmtId="0" fontId="1" fillId="0" borderId="35" xfId="4" applyBorder="1" applyAlignment="1">
      <alignment horizontal="center"/>
    </xf>
    <xf numFmtId="0" fontId="1" fillId="0" borderId="36" xfId="4" applyBorder="1" applyAlignment="1">
      <alignment horizontal="center"/>
    </xf>
    <xf numFmtId="0" fontId="1" fillId="0" borderId="25" xfId="4" applyBorder="1" applyAlignment="1">
      <alignment horizontal="center"/>
    </xf>
    <xf numFmtId="0" fontId="18" fillId="2" borderId="37" xfId="3" applyFont="1" applyFill="1" applyBorder="1" applyAlignment="1">
      <alignment vertical="center" wrapText="1"/>
    </xf>
    <xf numFmtId="0" fontId="1" fillId="0" borderId="29" xfId="7" applyBorder="1" applyAlignment="1">
      <alignment horizontal="center"/>
    </xf>
    <xf numFmtId="0" fontId="1" fillId="0" borderId="30" xfId="7" applyBorder="1" applyAlignment="1">
      <alignment horizontal="center"/>
    </xf>
    <xf numFmtId="0" fontId="1" fillId="0" borderId="33" xfId="7" applyBorder="1" applyAlignment="1">
      <alignment horizontal="center"/>
    </xf>
    <xf numFmtId="0" fontId="1" fillId="0" borderId="34" xfId="7" applyBorder="1" applyAlignment="1">
      <alignment horizontal="center"/>
    </xf>
    <xf numFmtId="0" fontId="2" fillId="0" borderId="2" xfId="7" applyFont="1" applyBorder="1" applyAlignment="1">
      <alignment horizontal="center"/>
    </xf>
    <xf numFmtId="0" fontId="1" fillId="0" borderId="31" xfId="7" applyBorder="1" applyAlignment="1">
      <alignment horizontal="center"/>
    </xf>
    <xf numFmtId="0" fontId="1" fillId="0" borderId="35" xfId="7" applyBorder="1" applyAlignment="1">
      <alignment horizontal="center"/>
    </xf>
    <xf numFmtId="0" fontId="1" fillId="0" borderId="36" xfId="7" applyBorder="1" applyAlignment="1">
      <alignment horizontal="center"/>
    </xf>
    <xf numFmtId="0" fontId="1" fillId="0" borderId="25" xfId="7" applyBorder="1" applyAlignment="1">
      <alignment horizontal="center"/>
    </xf>
    <xf numFmtId="0" fontId="1" fillId="0" borderId="30" xfId="11" applyBorder="1" applyAlignment="1">
      <alignment horizontal="center"/>
    </xf>
    <xf numFmtId="0" fontId="1" fillId="0" borderId="25" xfId="11" applyBorder="1" applyAlignment="1">
      <alignment horizontal="center"/>
    </xf>
    <xf numFmtId="0" fontId="2" fillId="0" borderId="2" xfId="11" applyFont="1" applyBorder="1" applyAlignment="1">
      <alignment horizontal="center"/>
    </xf>
    <xf numFmtId="0" fontId="1" fillId="0" borderId="35" xfId="11" applyBorder="1" applyAlignment="1">
      <alignment horizontal="center"/>
    </xf>
    <xf numFmtId="0" fontId="2" fillId="0" borderId="31" xfId="11" applyFont="1" applyBorder="1" applyAlignment="1">
      <alignment horizontal="center" wrapText="1"/>
    </xf>
    <xf numFmtId="0" fontId="2" fillId="0" borderId="31" xfId="11" applyFont="1" applyBorder="1" applyAlignment="1">
      <alignment horizontal="center"/>
    </xf>
  </cellXfs>
  <cellStyles count="15">
    <cellStyle name="Normal" xfId="0" builtinId="0"/>
    <cellStyle name="Normal 10" xfId="8" xr:uid="{3EF6DF81-B264-44DE-B655-F8020F427FB9}"/>
    <cellStyle name="Normal 11" xfId="13" xr:uid="{8CB93478-6DED-483A-8DB7-5641A9EEC208}"/>
    <cellStyle name="Normal 18" xfId="11" xr:uid="{639F852E-48E8-4F3C-AFAD-738A25AE0635}"/>
    <cellStyle name="Normal 19" xfId="7" xr:uid="{0876E1E0-6F14-4DDD-A18C-0679C63A64A0}"/>
    <cellStyle name="Normal 20" xfId="4" xr:uid="{77FD5647-26C2-4AE5-9FB0-AD5153EDBC40}"/>
    <cellStyle name="Normal 3 2" xfId="2" xr:uid="{2EE2ED2E-EC72-4F75-8A47-7A87F4B6631E}"/>
    <cellStyle name="Normal 35" xfId="5" xr:uid="{A51F0E55-B81A-42A8-B9D4-346C0B5CE904}"/>
    <cellStyle name="Normal 36" xfId="10" xr:uid="{1D88BBC6-AF4F-4FF1-B839-008D4F5B2089}"/>
    <cellStyle name="Normal 37" xfId="14" xr:uid="{E0D2382C-2F8B-4938-B524-7F0C6A966016}"/>
    <cellStyle name="Normal 4" xfId="6" xr:uid="{98E5676E-59E6-4BD3-A103-F1A9C344905D}"/>
    <cellStyle name="Normal 5" xfId="3" xr:uid="{9764F0CC-397E-42CD-BE0D-D5F5A4417645}"/>
    <cellStyle name="Normal 6" xfId="9" xr:uid="{F8CC2278-E2EC-4C8C-BBD6-1B5497EC451C}"/>
    <cellStyle name="Normal 7" xfId="12" xr:uid="{4FC0748A-50F9-45D4-B2E7-64C9CEEC9041}"/>
    <cellStyle name="Percent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98</xdr:row>
      <xdr:rowOff>146324</xdr:rowOff>
    </xdr:from>
    <xdr:to>
      <xdr:col>6</xdr:col>
      <xdr:colOff>1012824</xdr:colOff>
      <xdr:row>100</xdr:row>
      <xdr:rowOff>2276475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F2C9A9-2B7B-45E6-BAD4-5A7B2EB23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20748899"/>
          <a:ext cx="3451224" cy="2492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4686332</xdr:colOff>
      <xdr:row>99</xdr:row>
      <xdr:rowOff>12700</xdr:rowOff>
    </xdr:from>
    <xdr:to>
      <xdr:col>3</xdr:col>
      <xdr:colOff>2054225</xdr:colOff>
      <xdr:row>100</xdr:row>
      <xdr:rowOff>2228850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D82E58-0708-477D-909B-6308A5954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32" y="20815300"/>
          <a:ext cx="3273393" cy="2378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6349</xdr:colOff>
      <xdr:row>94</xdr:row>
      <xdr:rowOff>139122</xdr:rowOff>
    </xdr:from>
    <xdr:to>
      <xdr:col>4</xdr:col>
      <xdr:colOff>47624</xdr:colOff>
      <xdr:row>96</xdr:row>
      <xdr:rowOff>2238376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51F404-8D5D-4DD8-9359-EDCFF0EDB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499" y="17122197"/>
          <a:ext cx="3336925" cy="2499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94</xdr:row>
      <xdr:rowOff>85725</xdr:rowOff>
    </xdr:from>
    <xdr:to>
      <xdr:col>6</xdr:col>
      <xdr:colOff>1714500</xdr:colOff>
      <xdr:row>96</xdr:row>
      <xdr:rowOff>2266950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3EB3B9-F12B-48ED-A893-143E58C6C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17068800"/>
          <a:ext cx="3400425" cy="258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2076450</xdr:colOff>
      <xdr:row>127</xdr:row>
      <xdr:rowOff>131297</xdr:rowOff>
    </xdr:from>
    <xdr:to>
      <xdr:col>7</xdr:col>
      <xdr:colOff>19050</xdr:colOff>
      <xdr:row>129</xdr:row>
      <xdr:rowOff>2352675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590A9F-6B65-4BAF-A482-C53CFFC77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5" y="22400747"/>
          <a:ext cx="3448050" cy="2621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4219574</xdr:colOff>
      <xdr:row>127</xdr:row>
      <xdr:rowOff>130175</xdr:rowOff>
    </xdr:from>
    <xdr:to>
      <xdr:col>3</xdr:col>
      <xdr:colOff>2082799</xdr:colOff>
      <xdr:row>129</xdr:row>
      <xdr:rowOff>2381251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5C731E5C-1442-41CB-ADBF-313437BB1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49" y="22399625"/>
          <a:ext cx="3654425" cy="265112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2028825</xdr:colOff>
      <xdr:row>45</xdr:row>
      <xdr:rowOff>3175</xdr:rowOff>
    </xdr:from>
    <xdr:to>
      <xdr:col>6</xdr:col>
      <xdr:colOff>38100</xdr:colOff>
      <xdr:row>46</xdr:row>
      <xdr:rowOff>2066925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4FE374-7D4A-41B7-A563-F99F03CB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9223375"/>
          <a:ext cx="3438525" cy="2454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3486150</xdr:colOff>
      <xdr:row>45</xdr:row>
      <xdr:rowOff>15708</xdr:rowOff>
    </xdr:from>
    <xdr:to>
      <xdr:col>4</xdr:col>
      <xdr:colOff>12700</xdr:colOff>
      <xdr:row>46</xdr:row>
      <xdr:rowOff>2076450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C61AED-EAF0-4823-8145-B37837F3A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9235908"/>
          <a:ext cx="3270250" cy="24512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2"/>
  <sheetViews>
    <sheetView topLeftCell="A99" workbookViewId="0">
      <selection activeCell="B107" sqref="B107"/>
    </sheetView>
  </sheetViews>
  <sheetFormatPr defaultRowHeight="15"/>
  <cols>
    <col min="2" max="2" width="70.42578125" customWidth="1"/>
    <col min="3" max="3" width="18.140625" customWidth="1"/>
    <col min="4" max="4" width="31.5703125" customWidth="1"/>
    <col min="5" max="5" width="16.140625" customWidth="1"/>
    <col min="6" max="6" width="23.28515625" customWidth="1"/>
    <col min="7" max="7" width="16.85546875" customWidth="1"/>
  </cols>
  <sheetData>
    <row r="1" spans="2:9">
      <c r="B1" s="118" t="s">
        <v>0</v>
      </c>
      <c r="C1" s="118"/>
      <c r="D1" s="118"/>
      <c r="E1" s="118"/>
      <c r="F1" s="118"/>
    </row>
    <row r="3" spans="2:9" ht="15" customHeight="1" thickBot="1">
      <c r="B3" s="1" t="s">
        <v>1</v>
      </c>
    </row>
    <row r="4" spans="2:9" ht="36">
      <c r="B4" s="2" t="s">
        <v>2</v>
      </c>
      <c r="C4" s="3" t="s">
        <v>3</v>
      </c>
      <c r="D4" s="4" t="s">
        <v>4</v>
      </c>
      <c r="E4" s="4" t="s">
        <v>5</v>
      </c>
      <c r="F4" s="4" t="s">
        <v>6</v>
      </c>
      <c r="G4" s="5" t="s">
        <v>7</v>
      </c>
      <c r="H4" s="6" t="s">
        <v>8</v>
      </c>
      <c r="I4" s="7" t="s">
        <v>9</v>
      </c>
    </row>
    <row r="5" spans="2:9">
      <c r="B5" s="8" t="s">
        <v>10</v>
      </c>
      <c r="C5" s="9"/>
      <c r="D5" s="9"/>
      <c r="E5" s="9"/>
      <c r="F5" s="9"/>
      <c r="G5" s="9"/>
      <c r="H5" s="9"/>
      <c r="I5" s="9"/>
    </row>
    <row r="6" spans="2:9">
      <c r="B6" s="8" t="s">
        <v>11</v>
      </c>
      <c r="C6" s="9"/>
      <c r="D6" s="9"/>
      <c r="E6" s="9"/>
      <c r="F6" s="9"/>
      <c r="G6" s="9"/>
      <c r="H6" s="9"/>
      <c r="I6" s="9"/>
    </row>
    <row r="7" spans="2:9">
      <c r="B7" s="10" t="s">
        <v>12</v>
      </c>
      <c r="C7" s="10" t="s">
        <v>13</v>
      </c>
      <c r="D7" s="10" t="s">
        <v>14</v>
      </c>
      <c r="E7" s="11">
        <v>695865</v>
      </c>
      <c r="F7" s="12">
        <v>2957.6350094999998</v>
      </c>
      <c r="G7" s="13">
        <v>4.7284221905730645E-2</v>
      </c>
      <c r="H7" s="9"/>
      <c r="I7" s="9"/>
    </row>
    <row r="8" spans="2:9">
      <c r="B8" s="10" t="s">
        <v>15</v>
      </c>
      <c r="C8" s="10" t="s">
        <v>16</v>
      </c>
      <c r="D8" s="10" t="s">
        <v>17</v>
      </c>
      <c r="E8" s="11">
        <v>2535250</v>
      </c>
      <c r="F8" s="12">
        <v>1774.675</v>
      </c>
      <c r="G8" s="13">
        <v>2.8372035846552464E-2</v>
      </c>
      <c r="H8" s="9"/>
      <c r="I8" s="9"/>
    </row>
    <row r="9" spans="2:9">
      <c r="B9" s="10" t="s">
        <v>18</v>
      </c>
      <c r="C9" s="10" t="s">
        <v>19</v>
      </c>
      <c r="D9" s="10" t="s">
        <v>14</v>
      </c>
      <c r="E9" s="11">
        <v>170318</v>
      </c>
      <c r="F9" s="12">
        <v>628.47342000000003</v>
      </c>
      <c r="G9" s="13">
        <v>1.0047513150771506E-2</v>
      </c>
      <c r="H9" s="9"/>
      <c r="I9" s="9"/>
    </row>
    <row r="10" spans="2:9">
      <c r="B10" s="10" t="s">
        <v>20</v>
      </c>
      <c r="C10" s="10" t="s">
        <v>21</v>
      </c>
      <c r="D10" s="10" t="s">
        <v>14</v>
      </c>
      <c r="E10" s="11">
        <v>110328</v>
      </c>
      <c r="F10" s="12">
        <v>509.89188480000001</v>
      </c>
      <c r="G10" s="13">
        <v>8.1517296594654232E-3</v>
      </c>
      <c r="H10" s="9"/>
      <c r="I10" s="9"/>
    </row>
    <row r="11" spans="2:9">
      <c r="B11" s="8" t="s">
        <v>22</v>
      </c>
      <c r="C11" s="9"/>
      <c r="D11" s="9"/>
      <c r="E11" s="9"/>
      <c r="F11" s="14">
        <v>5870.6753142999996</v>
      </c>
      <c r="G11" s="15">
        <v>9.3855500562520039E-2</v>
      </c>
      <c r="H11" s="9"/>
      <c r="I11" s="9"/>
    </row>
    <row r="12" spans="2:9">
      <c r="B12" s="16" t="s">
        <v>23</v>
      </c>
      <c r="C12" s="17"/>
      <c r="D12" s="17"/>
      <c r="E12" s="17"/>
      <c r="F12" s="18" t="s">
        <v>24</v>
      </c>
      <c r="G12" s="18" t="s">
        <v>24</v>
      </c>
      <c r="H12" s="19"/>
      <c r="I12" s="9"/>
    </row>
    <row r="13" spans="2:9">
      <c r="B13" s="20" t="s">
        <v>22</v>
      </c>
      <c r="C13" s="21"/>
      <c r="D13" s="21"/>
      <c r="E13" s="21"/>
      <c r="F13" s="22" t="s">
        <v>24</v>
      </c>
      <c r="G13" s="22" t="s">
        <v>24</v>
      </c>
      <c r="H13" s="23"/>
      <c r="I13" s="9"/>
    </row>
    <row r="14" spans="2:9">
      <c r="B14" s="20" t="s">
        <v>25</v>
      </c>
      <c r="C14" s="24"/>
      <c r="D14" s="21"/>
      <c r="E14" s="24"/>
      <c r="F14" s="25">
        <v>5870.6753142999996</v>
      </c>
      <c r="G14" s="26">
        <v>9.3855500562520039E-2</v>
      </c>
      <c r="H14" s="23"/>
      <c r="I14" s="9"/>
    </row>
    <row r="15" spans="2:9">
      <c r="B15" s="27" t="s">
        <v>26</v>
      </c>
      <c r="C15" s="28"/>
      <c r="D15" s="28"/>
      <c r="E15" s="28"/>
      <c r="F15" s="28"/>
      <c r="G15" s="29"/>
      <c r="H15" s="30"/>
      <c r="I15" s="9"/>
    </row>
    <row r="16" spans="2:9">
      <c r="B16" s="27" t="s">
        <v>27</v>
      </c>
      <c r="C16" s="28"/>
      <c r="D16" s="28"/>
      <c r="E16" s="28"/>
      <c r="F16" s="28"/>
      <c r="G16" s="29"/>
      <c r="H16" s="30"/>
      <c r="I16" s="9"/>
    </row>
    <row r="17" spans="2:9">
      <c r="B17" s="31" t="s">
        <v>28</v>
      </c>
      <c r="C17" s="28" t="s">
        <v>29</v>
      </c>
      <c r="D17" s="28" t="s">
        <v>30</v>
      </c>
      <c r="E17" s="32">
        <v>6500000</v>
      </c>
      <c r="F17" s="33">
        <v>6745.3490000000002</v>
      </c>
      <c r="G17" s="34">
        <v>0.10783905989857681</v>
      </c>
      <c r="H17" s="35">
        <v>6.6420000000000007E-2</v>
      </c>
      <c r="I17" s="9"/>
    </row>
    <row r="18" spans="2:9">
      <c r="B18" s="31" t="s">
        <v>31</v>
      </c>
      <c r="C18" s="28" t="s">
        <v>32</v>
      </c>
      <c r="D18" s="28" t="s">
        <v>30</v>
      </c>
      <c r="E18" s="32">
        <v>4000000</v>
      </c>
      <c r="F18" s="33">
        <v>4116.0439999999999</v>
      </c>
      <c r="G18" s="34">
        <v>6.5803906582324753E-2</v>
      </c>
      <c r="H18" s="35">
        <v>6.9246000000000002E-2</v>
      </c>
      <c r="I18" s="9"/>
    </row>
    <row r="19" spans="2:9">
      <c r="B19" s="31" t="s">
        <v>33</v>
      </c>
      <c r="C19" s="28" t="s">
        <v>34</v>
      </c>
      <c r="D19" s="28" t="s">
        <v>30</v>
      </c>
      <c r="E19" s="32">
        <v>3000000</v>
      </c>
      <c r="F19" s="33">
        <v>3138.8130000000001</v>
      </c>
      <c r="G19" s="34">
        <v>5.0180745743093738E-2</v>
      </c>
      <c r="H19" s="35">
        <v>6.9119E-2</v>
      </c>
      <c r="I19" s="9"/>
    </row>
    <row r="20" spans="2:9">
      <c r="B20" s="31" t="s">
        <v>35</v>
      </c>
      <c r="C20" s="28" t="s">
        <v>36</v>
      </c>
      <c r="D20" s="28" t="s">
        <v>37</v>
      </c>
      <c r="E20" s="32">
        <v>3000000</v>
      </c>
      <c r="F20" s="33">
        <v>2980.9140000000002</v>
      </c>
      <c r="G20" s="34">
        <v>4.7656387148909005E-2</v>
      </c>
      <c r="H20" s="35">
        <v>7.3450000000000001E-2</v>
      </c>
      <c r="I20" s="9"/>
    </row>
    <row r="21" spans="2:9">
      <c r="B21" s="31" t="s">
        <v>38</v>
      </c>
      <c r="C21" s="28" t="s">
        <v>39</v>
      </c>
      <c r="D21" s="28" t="s">
        <v>37</v>
      </c>
      <c r="E21" s="32">
        <v>2500000</v>
      </c>
      <c r="F21" s="33">
        <v>2577.7275</v>
      </c>
      <c r="G21" s="34">
        <v>4.1210574912389067E-2</v>
      </c>
      <c r="H21" s="35">
        <v>7.4399999999999994E-2</v>
      </c>
      <c r="I21" s="9"/>
    </row>
    <row r="22" spans="2:9">
      <c r="B22" s="31" t="s">
        <v>40</v>
      </c>
      <c r="C22" s="28" t="s">
        <v>41</v>
      </c>
      <c r="D22" s="28" t="s">
        <v>30</v>
      </c>
      <c r="E22" s="32">
        <v>2500000</v>
      </c>
      <c r="F22" s="33">
        <v>2554.7424999999998</v>
      </c>
      <c r="G22" s="34">
        <v>4.0843109746128758E-2</v>
      </c>
      <c r="H22" s="35">
        <v>7.0928000000000005E-2</v>
      </c>
      <c r="I22" s="9"/>
    </row>
    <row r="23" spans="2:9">
      <c r="B23" s="31" t="s">
        <v>42</v>
      </c>
      <c r="C23" s="28" t="s">
        <v>43</v>
      </c>
      <c r="D23" s="28" t="s">
        <v>30</v>
      </c>
      <c r="E23" s="32">
        <v>2500000</v>
      </c>
      <c r="F23" s="33">
        <v>2551.5549999999998</v>
      </c>
      <c r="G23" s="34">
        <v>4.0792150632904714E-2</v>
      </c>
      <c r="H23" s="35">
        <v>7.3866000000000001E-2</v>
      </c>
      <c r="I23" s="9"/>
    </row>
    <row r="24" spans="2:9">
      <c r="B24" s="31" t="s">
        <v>44</v>
      </c>
      <c r="C24" s="28" t="s">
        <v>45</v>
      </c>
      <c r="D24" s="28" t="s">
        <v>46</v>
      </c>
      <c r="E24" s="32">
        <v>2500000</v>
      </c>
      <c r="F24" s="33">
        <v>2543.5100000000002</v>
      </c>
      <c r="G24" s="34">
        <v>4.0663533827920414E-2</v>
      </c>
      <c r="H24" s="35">
        <v>7.5177999999999995E-2</v>
      </c>
      <c r="I24" s="9"/>
    </row>
    <row r="25" spans="2:9">
      <c r="B25" s="31" t="s">
        <v>47</v>
      </c>
      <c r="C25" s="28" t="s">
        <v>48</v>
      </c>
      <c r="D25" s="28" t="s">
        <v>37</v>
      </c>
      <c r="E25" s="32">
        <v>2500000</v>
      </c>
      <c r="F25" s="33">
        <v>2540.585</v>
      </c>
      <c r="G25" s="34">
        <v>4.061677134755011E-2</v>
      </c>
      <c r="H25" s="35">
        <v>7.4624999999999997E-2</v>
      </c>
      <c r="I25" s="9"/>
    </row>
    <row r="26" spans="2:9">
      <c r="B26" s="31" t="s">
        <v>49</v>
      </c>
      <c r="C26" s="28" t="s">
        <v>50</v>
      </c>
      <c r="D26" s="28" t="s">
        <v>37</v>
      </c>
      <c r="E26" s="32">
        <v>2500000</v>
      </c>
      <c r="F26" s="33">
        <v>2538.9475000000002</v>
      </c>
      <c r="G26" s="34">
        <v>4.0590592352129126E-2</v>
      </c>
      <c r="H26" s="35">
        <v>7.4550000000000005E-2</v>
      </c>
      <c r="I26" s="9"/>
    </row>
    <row r="27" spans="2:9">
      <c r="B27" s="31" t="s">
        <v>51</v>
      </c>
      <c r="C27" s="28" t="s">
        <v>52</v>
      </c>
      <c r="D27" s="28" t="s">
        <v>30</v>
      </c>
      <c r="E27" s="32">
        <v>2500000</v>
      </c>
      <c r="F27" s="33">
        <v>2537.7824999999998</v>
      </c>
      <c r="G27" s="34">
        <v>4.0571967295844891E-2</v>
      </c>
      <c r="H27" s="35">
        <v>7.5006000000000003E-2</v>
      </c>
      <c r="I27" s="9"/>
    </row>
    <row r="28" spans="2:9">
      <c r="B28" s="31" t="s">
        <v>53</v>
      </c>
      <c r="C28" s="28" t="s">
        <v>54</v>
      </c>
      <c r="D28" s="28" t="s">
        <v>55</v>
      </c>
      <c r="E28" s="32">
        <v>2500000</v>
      </c>
      <c r="F28" s="33">
        <v>2517.9375</v>
      </c>
      <c r="G28" s="34">
        <v>4.0254701852101761E-2</v>
      </c>
      <c r="H28" s="35">
        <v>9.1162499999999994E-2</v>
      </c>
      <c r="I28" s="9"/>
    </row>
    <row r="29" spans="2:9">
      <c r="B29" s="31" t="s">
        <v>56</v>
      </c>
      <c r="C29" s="28" t="s">
        <v>57</v>
      </c>
      <c r="D29" s="28" t="s">
        <v>58</v>
      </c>
      <c r="E29" s="32">
        <v>2500000</v>
      </c>
      <c r="F29" s="33">
        <v>2516.0450000000001</v>
      </c>
      <c r="G29" s="34">
        <v>4.0224446127622854E-2</v>
      </c>
      <c r="H29" s="35">
        <v>0.08</v>
      </c>
      <c r="I29" s="9"/>
    </row>
    <row r="30" spans="2:9">
      <c r="B30" s="31" t="s">
        <v>59</v>
      </c>
      <c r="C30" s="28" t="s">
        <v>60</v>
      </c>
      <c r="D30" s="28" t="s">
        <v>30</v>
      </c>
      <c r="E30" s="32">
        <v>1500000</v>
      </c>
      <c r="F30" s="33">
        <v>1539.6315</v>
      </c>
      <c r="G30" s="34">
        <v>2.4614354802136355E-2</v>
      </c>
      <c r="H30" s="35">
        <v>7.3528999999999997E-2</v>
      </c>
      <c r="I30" s="9"/>
    </row>
    <row r="31" spans="2:9">
      <c r="B31" s="31" t="s">
        <v>61</v>
      </c>
      <c r="C31" s="28" t="s">
        <v>62</v>
      </c>
      <c r="D31" s="28" t="s">
        <v>63</v>
      </c>
      <c r="E31" s="32">
        <v>1500000</v>
      </c>
      <c r="F31" s="33">
        <v>1534.845</v>
      </c>
      <c r="G31" s="34">
        <v>2.4537832199643211E-2</v>
      </c>
      <c r="H31" s="35">
        <v>7.7899999999999997E-2</v>
      </c>
      <c r="I31" s="9"/>
    </row>
    <row r="32" spans="2:9">
      <c r="B32" s="31" t="s">
        <v>64</v>
      </c>
      <c r="C32" s="28" t="s">
        <v>65</v>
      </c>
      <c r="D32" s="28" t="s">
        <v>30</v>
      </c>
      <c r="E32" s="32">
        <v>1500000</v>
      </c>
      <c r="F32" s="33">
        <v>1531.3755000000001</v>
      </c>
      <c r="G32" s="34">
        <v>2.4482364703696285E-2</v>
      </c>
      <c r="H32" s="35">
        <v>7.4950000000000003E-2</v>
      </c>
      <c r="I32" s="9"/>
    </row>
    <row r="33" spans="2:9">
      <c r="B33" s="31" t="s">
        <v>66</v>
      </c>
      <c r="C33" s="28" t="s">
        <v>67</v>
      </c>
      <c r="D33" s="28" t="s">
        <v>37</v>
      </c>
      <c r="E33" s="32">
        <v>1500000</v>
      </c>
      <c r="F33" s="33">
        <v>1525.299</v>
      </c>
      <c r="G33" s="34">
        <v>2.4385218648321876E-2</v>
      </c>
      <c r="H33" s="35">
        <v>7.2450000000000001E-2</v>
      </c>
      <c r="I33" s="9"/>
    </row>
    <row r="34" spans="2:9">
      <c r="B34" s="31" t="s">
        <v>68</v>
      </c>
      <c r="C34" s="28" t="s">
        <v>69</v>
      </c>
      <c r="D34" s="28" t="s">
        <v>30</v>
      </c>
      <c r="E34" s="32">
        <v>1000000</v>
      </c>
      <c r="F34" s="33">
        <v>1028.048</v>
      </c>
      <c r="G34" s="34">
        <v>1.6435580998197735E-2</v>
      </c>
      <c r="H34" s="35">
        <v>7.3528999999999997E-2</v>
      </c>
      <c r="I34" s="9"/>
    </row>
    <row r="35" spans="2:9">
      <c r="B35" s="31" t="s">
        <v>70</v>
      </c>
      <c r="C35" s="28" t="s">
        <v>71</v>
      </c>
      <c r="D35" s="28" t="s">
        <v>30</v>
      </c>
      <c r="E35" s="32">
        <v>1000000</v>
      </c>
      <c r="F35" s="33">
        <v>1011.157</v>
      </c>
      <c r="G35" s="34">
        <v>1.6165541662835421E-2</v>
      </c>
      <c r="H35" s="35">
        <v>7.7664999999999998E-2</v>
      </c>
      <c r="I35" s="9"/>
    </row>
    <row r="36" spans="2:9">
      <c r="B36" s="31" t="s">
        <v>72</v>
      </c>
      <c r="C36" s="28" t="s">
        <v>73</v>
      </c>
      <c r="D36" s="28" t="s">
        <v>74</v>
      </c>
      <c r="E36" s="32">
        <v>1000000</v>
      </c>
      <c r="F36" s="33">
        <v>994.75900000000001</v>
      </c>
      <c r="G36" s="34">
        <v>1.5903384003651756E-2</v>
      </c>
      <c r="H36" s="35">
        <v>7.3649999999999993E-2</v>
      </c>
      <c r="I36" s="9"/>
    </row>
    <row r="37" spans="2:9">
      <c r="B37" s="31" t="s">
        <v>75</v>
      </c>
      <c r="C37" s="28" t="s">
        <v>76</v>
      </c>
      <c r="D37" s="28" t="s">
        <v>74</v>
      </c>
      <c r="E37" s="32">
        <v>1000000</v>
      </c>
      <c r="F37" s="33">
        <v>989.30600000000004</v>
      </c>
      <c r="G37" s="34">
        <v>1.5816205950503294E-2</v>
      </c>
      <c r="H37" s="35">
        <v>7.195E-2</v>
      </c>
      <c r="I37" s="9"/>
    </row>
    <row r="38" spans="2:9">
      <c r="B38" s="31" t="s">
        <v>77</v>
      </c>
      <c r="C38" s="28" t="s">
        <v>78</v>
      </c>
      <c r="D38" s="28" t="s">
        <v>30</v>
      </c>
      <c r="E38" s="32">
        <v>661400</v>
      </c>
      <c r="F38" s="33">
        <v>683.22024739999995</v>
      </c>
      <c r="G38" s="34">
        <v>1.0922760139362555E-2</v>
      </c>
      <c r="H38" s="35">
        <v>6.8122000000000002E-2</v>
      </c>
      <c r="I38" s="9"/>
    </row>
    <row r="39" spans="2:9">
      <c r="B39" s="31" t="s">
        <v>79</v>
      </c>
      <c r="C39" s="28" t="s">
        <v>80</v>
      </c>
      <c r="D39" s="28" t="s">
        <v>37</v>
      </c>
      <c r="E39" s="32">
        <v>600000</v>
      </c>
      <c r="F39" s="33">
        <v>607.15260000000001</v>
      </c>
      <c r="G39" s="34">
        <v>9.7066535177018493E-3</v>
      </c>
      <c r="H39" s="35">
        <v>7.2400000000000006E-2</v>
      </c>
      <c r="I39" s="9"/>
    </row>
    <row r="40" spans="2:9">
      <c r="B40" s="31" t="s">
        <v>81</v>
      </c>
      <c r="C40" s="28" t="s">
        <v>82</v>
      </c>
      <c r="D40" s="28" t="s">
        <v>30</v>
      </c>
      <c r="E40" s="32">
        <v>500000</v>
      </c>
      <c r="F40" s="33">
        <v>513.35599999999999</v>
      </c>
      <c r="G40" s="34">
        <v>8.2071110676843854E-3</v>
      </c>
      <c r="H40" s="35">
        <v>6.1877000000000001E-2</v>
      </c>
      <c r="I40" s="9"/>
    </row>
    <row r="41" spans="2:9">
      <c r="B41" s="31" t="s">
        <v>83</v>
      </c>
      <c r="C41" s="28" t="s">
        <v>84</v>
      </c>
      <c r="D41" s="28" t="s">
        <v>63</v>
      </c>
      <c r="E41" s="32">
        <v>500000</v>
      </c>
      <c r="F41" s="33">
        <v>510.49349999999998</v>
      </c>
      <c r="G41" s="34">
        <v>8.1613477856125934E-3</v>
      </c>
      <c r="H41" s="35">
        <v>7.7899999999999997E-2</v>
      </c>
      <c r="I41" s="9"/>
    </row>
    <row r="42" spans="2:9">
      <c r="B42" s="31" t="s">
        <v>85</v>
      </c>
      <c r="C42" s="28" t="s">
        <v>86</v>
      </c>
      <c r="D42" s="28" t="s">
        <v>30</v>
      </c>
      <c r="E42" s="32">
        <v>500000</v>
      </c>
      <c r="F42" s="33">
        <v>502.197</v>
      </c>
      <c r="G42" s="34">
        <v>8.0287102066750847E-3</v>
      </c>
      <c r="H42" s="35">
        <v>6.5509999999999999E-2</v>
      </c>
      <c r="I42" s="9"/>
    </row>
    <row r="43" spans="2:9">
      <c r="B43" s="31" t="s">
        <v>87</v>
      </c>
      <c r="C43" s="28" t="s">
        <v>88</v>
      </c>
      <c r="D43" s="28" t="s">
        <v>30</v>
      </c>
      <c r="E43" s="32">
        <v>500000</v>
      </c>
      <c r="F43" s="33">
        <v>483.35050000000001</v>
      </c>
      <c r="G43" s="34">
        <v>7.7274079549489658E-3</v>
      </c>
      <c r="H43" s="35">
        <v>7.1756E-2</v>
      </c>
      <c r="I43" s="9"/>
    </row>
    <row r="44" spans="2:9">
      <c r="B44" s="31" t="s">
        <v>89</v>
      </c>
      <c r="C44" s="28" t="s">
        <v>90</v>
      </c>
      <c r="D44" s="28" t="s">
        <v>30</v>
      </c>
      <c r="E44" s="32">
        <v>250000</v>
      </c>
      <c r="F44" s="33">
        <v>247.84899999999999</v>
      </c>
      <c r="G44" s="34">
        <v>3.9624047854013725E-3</v>
      </c>
      <c r="H44" s="35">
        <v>6.3322000000000003E-2</v>
      </c>
      <c r="I44" s="9"/>
    </row>
    <row r="45" spans="2:9">
      <c r="B45" s="31" t="s">
        <v>91</v>
      </c>
      <c r="C45" s="28" t="s">
        <v>92</v>
      </c>
      <c r="D45" s="28" t="s">
        <v>30</v>
      </c>
      <c r="E45" s="32">
        <v>250000</v>
      </c>
      <c r="F45" s="33">
        <v>246.94225</v>
      </c>
      <c r="G45" s="34">
        <v>3.9479084164865796E-3</v>
      </c>
      <c r="H45" s="35">
        <v>7.4762999999999996E-2</v>
      </c>
      <c r="I45" s="9"/>
    </row>
    <row r="46" spans="2:9">
      <c r="B46" s="31" t="s">
        <v>93</v>
      </c>
      <c r="C46" s="28" t="s">
        <v>94</v>
      </c>
      <c r="D46" s="28" t="s">
        <v>63</v>
      </c>
      <c r="E46" s="32">
        <v>100000</v>
      </c>
      <c r="F46" s="33">
        <v>101.9461</v>
      </c>
      <c r="G46" s="34">
        <v>1.6298299145568751E-3</v>
      </c>
      <c r="H46" s="35">
        <v>7.7687999999999993E-2</v>
      </c>
      <c r="I46" s="9"/>
    </row>
    <row r="47" spans="2:9">
      <c r="B47" s="31" t="s">
        <v>95</v>
      </c>
      <c r="C47" s="28" t="s">
        <v>96</v>
      </c>
      <c r="D47" s="28" t="s">
        <v>37</v>
      </c>
      <c r="E47" s="32">
        <v>100000</v>
      </c>
      <c r="F47" s="33">
        <v>100.86109999999999</v>
      </c>
      <c r="G47" s="34">
        <v>1.6124838320947287E-3</v>
      </c>
      <c r="H47" s="35">
        <v>7.0533999999999999E-2</v>
      </c>
      <c r="I47" s="9"/>
    </row>
    <row r="48" spans="2:9">
      <c r="B48" s="27" t="s">
        <v>22</v>
      </c>
      <c r="C48" s="28"/>
      <c r="D48" s="28"/>
      <c r="E48" s="28"/>
      <c r="F48" s="25">
        <v>54011.741797399998</v>
      </c>
      <c r="G48" s="26">
        <v>0.86349504805700694</v>
      </c>
      <c r="H48" s="23"/>
      <c r="I48" s="9"/>
    </row>
    <row r="49" spans="2:9">
      <c r="B49" s="20" t="s">
        <v>97</v>
      </c>
      <c r="C49" s="21"/>
      <c r="D49" s="21"/>
      <c r="E49" s="21"/>
      <c r="F49" s="22" t="s">
        <v>24</v>
      </c>
      <c r="G49" s="22" t="s">
        <v>24</v>
      </c>
      <c r="H49" s="23"/>
      <c r="I49" s="9"/>
    </row>
    <row r="50" spans="2:9">
      <c r="B50" s="20" t="s">
        <v>22</v>
      </c>
      <c r="C50" s="21"/>
      <c r="D50" s="21"/>
      <c r="E50" s="21"/>
      <c r="F50" s="22" t="s">
        <v>24</v>
      </c>
      <c r="G50" s="22" t="s">
        <v>24</v>
      </c>
      <c r="H50" s="23"/>
      <c r="I50" s="9"/>
    </row>
    <row r="51" spans="2:9">
      <c r="B51" s="20" t="s">
        <v>25</v>
      </c>
      <c r="C51" s="24"/>
      <c r="D51" s="21"/>
      <c r="E51" s="24"/>
      <c r="F51" s="25">
        <v>54011.741797399998</v>
      </c>
      <c r="G51" s="26">
        <v>0.86349504805700694</v>
      </c>
      <c r="H51" s="23"/>
      <c r="I51" s="9"/>
    </row>
    <row r="52" spans="2:9">
      <c r="B52" s="27" t="s">
        <v>98</v>
      </c>
      <c r="C52" s="28"/>
      <c r="D52" s="28"/>
      <c r="E52" s="28"/>
      <c r="F52" s="28"/>
      <c r="G52" s="29"/>
      <c r="H52" s="30"/>
      <c r="I52" s="9"/>
    </row>
    <row r="53" spans="2:9">
      <c r="B53" s="27" t="s">
        <v>99</v>
      </c>
      <c r="C53" s="28"/>
      <c r="D53" s="28"/>
      <c r="E53" s="28"/>
      <c r="F53" s="28"/>
      <c r="G53" s="29"/>
      <c r="H53" s="30"/>
      <c r="I53" s="9"/>
    </row>
    <row r="54" spans="2:9">
      <c r="B54" s="31" t="s">
        <v>100</v>
      </c>
      <c r="C54" s="28" t="s">
        <v>101</v>
      </c>
      <c r="D54" s="28" t="s">
        <v>102</v>
      </c>
      <c r="E54" s="32">
        <v>700000</v>
      </c>
      <c r="F54" s="33">
        <v>656.91639999999995</v>
      </c>
      <c r="G54" s="34">
        <v>1.0502235986300701E-2</v>
      </c>
      <c r="H54" s="35">
        <v>7.0199999999999999E-2</v>
      </c>
      <c r="I54" s="9"/>
    </row>
    <row r="55" spans="2:9">
      <c r="B55" s="27" t="s">
        <v>22</v>
      </c>
      <c r="C55" s="28"/>
      <c r="D55" s="28"/>
      <c r="E55" s="28"/>
      <c r="F55" s="25">
        <v>656.91639999999995</v>
      </c>
      <c r="G55" s="26">
        <v>1.0502235986300701E-2</v>
      </c>
      <c r="H55" s="23"/>
      <c r="I55" s="9"/>
    </row>
    <row r="56" spans="2:9">
      <c r="B56" s="20" t="s">
        <v>25</v>
      </c>
      <c r="C56" s="24"/>
      <c r="D56" s="21"/>
      <c r="E56" s="24"/>
      <c r="F56" s="25">
        <v>656.91639999999995</v>
      </c>
      <c r="G56" s="26">
        <v>1.0502235986300701E-2</v>
      </c>
      <c r="H56" s="23"/>
      <c r="I56" s="9"/>
    </row>
    <row r="57" spans="2:9">
      <c r="B57" s="27" t="s">
        <v>103</v>
      </c>
      <c r="C57" s="28"/>
      <c r="D57" s="28"/>
      <c r="E57" s="28"/>
      <c r="F57" s="28"/>
      <c r="G57" s="29"/>
      <c r="H57" s="30"/>
      <c r="I57" s="9"/>
    </row>
    <row r="58" spans="2:9">
      <c r="B58" s="27" t="s">
        <v>104</v>
      </c>
      <c r="C58" s="28"/>
      <c r="D58" s="28"/>
      <c r="E58" s="28"/>
      <c r="F58" s="28"/>
      <c r="G58" s="29"/>
      <c r="H58" s="30"/>
      <c r="I58" s="9"/>
    </row>
    <row r="59" spans="2:9">
      <c r="B59" s="31" t="s">
        <v>105</v>
      </c>
      <c r="C59" s="28" t="s">
        <v>106</v>
      </c>
      <c r="D59" s="28"/>
      <c r="E59" s="32">
        <v>1942.5820000000001</v>
      </c>
      <c r="F59" s="33">
        <v>226.61514729999999</v>
      </c>
      <c r="G59" s="34">
        <v>3.6229355135826936E-3</v>
      </c>
      <c r="H59" s="35"/>
      <c r="I59" s="9"/>
    </row>
    <row r="60" spans="2:9">
      <c r="B60" s="27" t="s">
        <v>22</v>
      </c>
      <c r="C60" s="28"/>
      <c r="D60" s="28"/>
      <c r="E60" s="28"/>
      <c r="F60" s="25">
        <v>226.61514729999999</v>
      </c>
      <c r="G60" s="26">
        <v>3.6229355135826936E-3</v>
      </c>
      <c r="H60" s="23"/>
      <c r="I60" s="9"/>
    </row>
    <row r="61" spans="2:9">
      <c r="B61" s="20" t="s">
        <v>25</v>
      </c>
      <c r="C61" s="24"/>
      <c r="D61" s="21"/>
      <c r="E61" s="24"/>
      <c r="F61" s="25">
        <v>226.61514729999999</v>
      </c>
      <c r="G61" s="26">
        <v>3.6229355135826936E-3</v>
      </c>
      <c r="H61" s="23"/>
      <c r="I61" s="9"/>
    </row>
    <row r="62" spans="2:9">
      <c r="B62" s="27" t="s">
        <v>107</v>
      </c>
      <c r="C62" s="28"/>
      <c r="D62" s="28"/>
      <c r="E62" s="28"/>
      <c r="F62" s="28"/>
      <c r="G62" s="29"/>
      <c r="H62" s="30"/>
      <c r="I62" s="9"/>
    </row>
    <row r="63" spans="2:9">
      <c r="B63" s="31" t="s">
        <v>108</v>
      </c>
      <c r="C63" s="28"/>
      <c r="D63" s="28" t="s">
        <v>109</v>
      </c>
      <c r="E63" s="32"/>
      <c r="F63" s="33">
        <v>399.08911000000001</v>
      </c>
      <c r="G63" s="34">
        <v>6.3803065546585817E-3</v>
      </c>
      <c r="H63" s="35"/>
      <c r="I63" s="9"/>
    </row>
    <row r="64" spans="2:9">
      <c r="B64" s="31" t="s">
        <v>110</v>
      </c>
      <c r="C64" s="28"/>
      <c r="D64" s="28" t="s">
        <v>109</v>
      </c>
      <c r="E64" s="32"/>
      <c r="F64" s="33">
        <v>125.7333081</v>
      </c>
      <c r="G64" s="34">
        <v>2.0101201203143251E-3</v>
      </c>
      <c r="H64" s="35"/>
      <c r="I64" s="9"/>
    </row>
    <row r="65" spans="2:9">
      <c r="B65" s="27" t="s">
        <v>22</v>
      </c>
      <c r="C65" s="28"/>
      <c r="D65" s="28"/>
      <c r="E65" s="28"/>
      <c r="F65" s="25">
        <v>524.82241810000005</v>
      </c>
      <c r="G65" s="26">
        <v>8.3904266749729069E-3</v>
      </c>
      <c r="H65" s="23"/>
      <c r="I65" s="9"/>
    </row>
    <row r="66" spans="2:9">
      <c r="B66" s="20" t="s">
        <v>97</v>
      </c>
      <c r="C66" s="21"/>
      <c r="D66" s="21"/>
      <c r="E66" s="21"/>
      <c r="F66" s="22" t="s">
        <v>24</v>
      </c>
      <c r="G66" s="22" t="s">
        <v>24</v>
      </c>
      <c r="H66" s="23"/>
      <c r="I66" s="9"/>
    </row>
    <row r="67" spans="2:9">
      <c r="B67" s="20" t="s">
        <v>22</v>
      </c>
      <c r="C67" s="21"/>
      <c r="D67" s="21"/>
      <c r="E67" s="21"/>
      <c r="F67" s="22" t="s">
        <v>24</v>
      </c>
      <c r="G67" s="22" t="s">
        <v>24</v>
      </c>
      <c r="H67" s="23"/>
      <c r="I67" s="9"/>
    </row>
    <row r="68" spans="2:9">
      <c r="B68" s="20" t="s">
        <v>25</v>
      </c>
      <c r="C68" s="24"/>
      <c r="D68" s="21"/>
      <c r="E68" s="24"/>
      <c r="F68" s="25">
        <v>524.82241810000005</v>
      </c>
      <c r="G68" s="26">
        <v>8.3904266749729069E-3</v>
      </c>
      <c r="H68" s="23"/>
      <c r="I68" s="9"/>
    </row>
    <row r="69" spans="2:9">
      <c r="B69" s="20" t="s">
        <v>111</v>
      </c>
      <c r="C69" s="28"/>
      <c r="D69" s="21"/>
      <c r="E69" s="28"/>
      <c r="F69" s="25">
        <v>1259.3754685397248</v>
      </c>
      <c r="G69" s="26">
        <v>2.0133853205616732E-2</v>
      </c>
      <c r="H69" s="23"/>
      <c r="I69" s="9"/>
    </row>
    <row r="70" spans="2:9" ht="15.75" thickBot="1">
      <c r="B70" s="36" t="s">
        <v>112</v>
      </c>
      <c r="C70" s="37"/>
      <c r="D70" s="37"/>
      <c r="E70" s="37"/>
      <c r="F70" s="38">
        <v>62550.146545639727</v>
      </c>
      <c r="G70" s="39">
        <v>1</v>
      </c>
      <c r="H70" s="40"/>
      <c r="I70" s="9"/>
    </row>
    <row r="73" spans="2:9" ht="36">
      <c r="B73" s="41" t="s">
        <v>113</v>
      </c>
    </row>
    <row r="74" spans="2:9">
      <c r="B74" s="41" t="s">
        <v>114</v>
      </c>
    </row>
    <row r="75" spans="2:9">
      <c r="B75" s="41" t="s">
        <v>115</v>
      </c>
    </row>
    <row r="76" spans="2:9" ht="15.75" thickBot="1"/>
    <row r="77" spans="2:9" ht="15.75" thickBot="1">
      <c r="B77" s="42" t="s">
        <v>116</v>
      </c>
      <c r="C77" s="42"/>
      <c r="D77" s="43"/>
      <c r="E77" s="43"/>
      <c r="F77" s="43"/>
      <c r="G77" s="43"/>
    </row>
    <row r="78" spans="2:9" ht="45.75" thickBot="1">
      <c r="B78" s="44" t="s">
        <v>117</v>
      </c>
      <c r="C78" s="45" t="s">
        <v>3</v>
      </c>
      <c r="D78" s="46" t="s">
        <v>118</v>
      </c>
      <c r="E78" s="45" t="s">
        <v>119</v>
      </c>
      <c r="F78" s="46" t="s">
        <v>120</v>
      </c>
      <c r="G78" s="45" t="s">
        <v>121</v>
      </c>
    </row>
    <row r="79" spans="2:9" ht="15.75" thickBot="1">
      <c r="B79" s="47" t="s">
        <v>122</v>
      </c>
      <c r="C79" s="48" t="s">
        <v>122</v>
      </c>
      <c r="D79" s="49" t="s">
        <v>122</v>
      </c>
      <c r="E79" s="50" t="s">
        <v>122</v>
      </c>
      <c r="F79" s="49" t="s">
        <v>122</v>
      </c>
      <c r="G79" s="51" t="s">
        <v>122</v>
      </c>
    </row>
    <row r="80" spans="2:9" ht="15.75" thickBot="1">
      <c r="B80" s="52"/>
      <c r="C80" s="53"/>
      <c r="D80" s="53"/>
      <c r="E80" s="53"/>
      <c r="F80" s="53"/>
      <c r="G80" s="53"/>
    </row>
    <row r="81" spans="2:7" ht="30.75" thickBot="1">
      <c r="B81" s="54" t="s">
        <v>123</v>
      </c>
      <c r="C81" s="55"/>
      <c r="D81" s="53"/>
      <c r="E81" s="53"/>
      <c r="F81" s="53"/>
      <c r="G81" s="53"/>
    </row>
    <row r="82" spans="2:7" ht="15.75" thickBot="1"/>
    <row r="83" spans="2:7" ht="15.75" thickBot="1">
      <c r="B83" s="107" t="s">
        <v>124</v>
      </c>
      <c r="C83" s="108"/>
    </row>
    <row r="84" spans="2:7" ht="50.25" thickBot="1">
      <c r="B84" s="56" t="s">
        <v>125</v>
      </c>
      <c r="C84" s="57" t="s">
        <v>515</v>
      </c>
    </row>
    <row r="85" spans="2:7" ht="17.25" thickBot="1">
      <c r="B85" s="56" t="s">
        <v>126</v>
      </c>
      <c r="C85" s="58" t="s">
        <v>109</v>
      </c>
    </row>
    <row r="86" spans="2:7" ht="15.75" thickBot="1">
      <c r="B86" s="59" t="s">
        <v>109</v>
      </c>
      <c r="C86" s="58" t="s">
        <v>109</v>
      </c>
    </row>
    <row r="87" spans="2:7" ht="17.25" thickBot="1">
      <c r="B87" s="56" t="s">
        <v>127</v>
      </c>
      <c r="C87" s="60">
        <v>7.2967000000000004E-2</v>
      </c>
    </row>
    <row r="88" spans="2:7" ht="17.25" thickBot="1">
      <c r="B88" s="59" t="s">
        <v>128</v>
      </c>
      <c r="C88" s="57">
        <v>4.5435999999999996</v>
      </c>
    </row>
    <row r="89" spans="2:7" ht="17.25" thickBot="1">
      <c r="B89" s="56" t="s">
        <v>129</v>
      </c>
      <c r="C89" s="61"/>
    </row>
    <row r="90" spans="2:7" ht="17.25" thickBot="1">
      <c r="B90" s="56" t="s">
        <v>130</v>
      </c>
      <c r="C90" s="62">
        <v>4.7507999999999999</v>
      </c>
    </row>
    <row r="91" spans="2:7" ht="17.25" thickBot="1">
      <c r="B91" s="56" t="s">
        <v>131</v>
      </c>
      <c r="C91" s="62"/>
    </row>
    <row r="92" spans="2:7" ht="17.25" thickBot="1">
      <c r="B92" s="56" t="s">
        <v>132</v>
      </c>
      <c r="C92" s="62">
        <v>6.3693999999999997</v>
      </c>
    </row>
    <row r="93" spans="2:7" ht="17.25" thickBot="1">
      <c r="B93" s="56" t="s">
        <v>133</v>
      </c>
      <c r="C93" s="62"/>
    </row>
    <row r="94" spans="2:7" ht="17.25" thickBot="1">
      <c r="B94" s="59" t="s">
        <v>109</v>
      </c>
      <c r="C94" s="57" t="s">
        <v>109</v>
      </c>
    </row>
    <row r="95" spans="2:7" ht="17.25" thickBot="1">
      <c r="B95" s="56" t="s">
        <v>134</v>
      </c>
      <c r="C95" s="63">
        <v>46081</v>
      </c>
    </row>
    <row r="97" spans="2:7">
      <c r="B97" s="64" t="s">
        <v>135</v>
      </c>
    </row>
    <row r="99" spans="2:7" ht="15.75" thickBot="1">
      <c r="B99" s="65" t="s">
        <v>136</v>
      </c>
      <c r="C99" s="66"/>
      <c r="D99" s="66"/>
      <c r="E99" s="66"/>
      <c r="F99" s="66"/>
      <c r="G99" s="66"/>
    </row>
    <row r="100" spans="2:7" ht="12.95" customHeight="1" thickBot="1">
      <c r="B100" s="67" t="s">
        <v>137</v>
      </c>
      <c r="C100" s="119"/>
      <c r="D100" s="120"/>
      <c r="E100" s="123" t="s">
        <v>138</v>
      </c>
      <c r="F100" s="124"/>
      <c r="G100" s="120"/>
    </row>
    <row r="101" spans="2:7" ht="189.75" customHeight="1" thickBot="1">
      <c r="B101" s="68" t="s">
        <v>139</v>
      </c>
      <c r="C101" s="121"/>
      <c r="D101" s="122"/>
      <c r="E101" s="125"/>
      <c r="F101" s="126"/>
      <c r="G101" s="127"/>
    </row>
    <row r="102" spans="2:7">
      <c r="B102" s="128" t="s">
        <v>140</v>
      </c>
      <c r="C102" s="128"/>
      <c r="D102" s="128"/>
    </row>
  </sheetData>
  <mergeCells count="5">
    <mergeCell ref="B1:F1"/>
    <mergeCell ref="B83:C83"/>
    <mergeCell ref="C100:D101"/>
    <mergeCell ref="E100:G101"/>
    <mergeCell ref="B102:D102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08933-5D38-42B3-A5AB-358C79BE2B2B}">
  <dimension ref="A1:I98"/>
  <sheetViews>
    <sheetView topLeftCell="A93" workbookViewId="0">
      <selection activeCell="B100" sqref="B100"/>
    </sheetView>
  </sheetViews>
  <sheetFormatPr defaultRowHeight="15"/>
  <cols>
    <col min="1" max="1" width="3.42578125" customWidth="1"/>
    <col min="2" max="2" width="60.28515625" bestFit="1" customWidth="1"/>
    <col min="3" max="3" width="35.5703125" customWidth="1"/>
    <col min="4" max="4" width="13.85546875" customWidth="1"/>
    <col min="5" max="5" width="9.5703125" bestFit="1" customWidth="1"/>
    <col min="6" max="6" width="18.7109375" bestFit="1" customWidth="1"/>
    <col min="7" max="7" width="26.7109375" customWidth="1"/>
    <col min="8" max="8" width="6.28515625" bestFit="1" customWidth="1"/>
    <col min="9" max="9" width="13.140625" bestFit="1" customWidth="1"/>
    <col min="10" max="10" width="20.140625" bestFit="1" customWidth="1"/>
  </cols>
  <sheetData>
    <row r="1" spans="1:9" ht="15.95" customHeight="1">
      <c r="A1" s="69"/>
      <c r="B1" s="70" t="s">
        <v>141</v>
      </c>
      <c r="C1" s="69"/>
      <c r="D1" s="69"/>
      <c r="E1" s="69"/>
      <c r="F1" s="69"/>
      <c r="G1" s="69"/>
      <c r="H1" s="69"/>
    </row>
    <row r="2" spans="1:9" ht="12.95" customHeight="1">
      <c r="A2" s="69"/>
      <c r="B2" s="71"/>
      <c r="C2" s="69"/>
      <c r="D2" s="69"/>
      <c r="E2" s="69"/>
      <c r="F2" s="69"/>
      <c r="G2" s="69"/>
      <c r="H2" s="69"/>
    </row>
    <row r="3" spans="1:9" ht="12.95" customHeight="1" thickBot="1">
      <c r="A3" s="72"/>
      <c r="B3" s="73" t="s">
        <v>142</v>
      </c>
      <c r="C3" s="69"/>
      <c r="D3" s="69"/>
      <c r="E3" s="69"/>
      <c r="F3" s="69"/>
      <c r="G3" s="69"/>
      <c r="H3" s="69"/>
    </row>
    <row r="4" spans="1:9" ht="27.95" customHeight="1">
      <c r="A4" s="69"/>
      <c r="B4" s="74" t="s">
        <v>2</v>
      </c>
      <c r="C4" s="75" t="s">
        <v>3</v>
      </c>
      <c r="D4" s="76" t="s">
        <v>143</v>
      </c>
      <c r="E4" s="76" t="s">
        <v>5</v>
      </c>
      <c r="F4" s="76" t="s">
        <v>6</v>
      </c>
      <c r="G4" s="76" t="s">
        <v>7</v>
      </c>
      <c r="H4" s="77" t="s">
        <v>8</v>
      </c>
      <c r="I4" s="78" t="s">
        <v>9</v>
      </c>
    </row>
    <row r="5" spans="1:9" ht="12.95" customHeight="1">
      <c r="A5" s="69"/>
      <c r="B5" s="8" t="s">
        <v>26</v>
      </c>
      <c r="C5" s="10"/>
      <c r="D5" s="10"/>
      <c r="E5" s="10"/>
      <c r="F5" s="10"/>
      <c r="G5" s="10"/>
      <c r="H5" s="79"/>
      <c r="I5" s="9"/>
    </row>
    <row r="6" spans="1:9" ht="12.95" customHeight="1">
      <c r="A6" s="69"/>
      <c r="B6" s="8" t="s">
        <v>27</v>
      </c>
      <c r="C6" s="10"/>
      <c r="D6" s="10"/>
      <c r="E6" s="10"/>
      <c r="F6" s="10"/>
      <c r="G6" s="10"/>
      <c r="H6" s="79"/>
      <c r="I6" s="9"/>
    </row>
    <row r="7" spans="1:9" ht="12.95" customHeight="1">
      <c r="A7" s="80" t="s">
        <v>144</v>
      </c>
      <c r="B7" s="10" t="s">
        <v>145</v>
      </c>
      <c r="C7" s="10" t="s">
        <v>146</v>
      </c>
      <c r="D7" s="10" t="s">
        <v>30</v>
      </c>
      <c r="E7" s="11">
        <v>2500000</v>
      </c>
      <c r="F7" s="12">
        <v>2500.4775</v>
      </c>
      <c r="G7" s="13">
        <v>1.9492432341624257E-2</v>
      </c>
      <c r="H7" s="81">
        <v>5.2901999999999998E-2</v>
      </c>
      <c r="I7" s="9"/>
    </row>
    <row r="8" spans="1:9" ht="12.95" customHeight="1">
      <c r="A8" s="69"/>
      <c r="B8" s="10" t="s">
        <v>147</v>
      </c>
      <c r="C8" s="10" t="s">
        <v>148</v>
      </c>
      <c r="D8" s="10" t="s">
        <v>63</v>
      </c>
      <c r="E8" s="11">
        <v>500000</v>
      </c>
      <c r="F8" s="12">
        <v>500.39100000000002</v>
      </c>
      <c r="G8" s="13">
        <v>3.9007900338466168E-3</v>
      </c>
      <c r="H8" s="81">
        <v>6.7949999999999997E-2</v>
      </c>
      <c r="I8" s="9"/>
    </row>
    <row r="9" spans="1:9" ht="12.95" customHeight="1">
      <c r="A9" s="69"/>
      <c r="B9" s="8" t="s">
        <v>22</v>
      </c>
      <c r="C9" s="10"/>
      <c r="D9" s="10"/>
      <c r="E9" s="10"/>
      <c r="F9" s="14">
        <v>3000.8685</v>
      </c>
      <c r="G9" s="15">
        <v>2.3393222375470875E-2</v>
      </c>
      <c r="H9" s="82"/>
      <c r="I9" s="9"/>
    </row>
    <row r="10" spans="1:9" ht="12.95" customHeight="1">
      <c r="A10" s="69"/>
      <c r="B10" s="16" t="s">
        <v>97</v>
      </c>
      <c r="C10" s="17"/>
      <c r="D10" s="17"/>
      <c r="E10" s="17"/>
      <c r="F10" s="18" t="s">
        <v>24</v>
      </c>
      <c r="G10" s="18" t="s">
        <v>24</v>
      </c>
      <c r="H10" s="19"/>
      <c r="I10" s="9"/>
    </row>
    <row r="11" spans="1:9" ht="12.95" customHeight="1">
      <c r="A11" s="69"/>
      <c r="B11" s="20" t="s">
        <v>22</v>
      </c>
      <c r="C11" s="21"/>
      <c r="D11" s="21"/>
      <c r="E11" s="21"/>
      <c r="F11" s="22" t="s">
        <v>24</v>
      </c>
      <c r="G11" s="22" t="s">
        <v>24</v>
      </c>
      <c r="H11" s="23"/>
      <c r="I11" s="9"/>
    </row>
    <row r="12" spans="1:9" ht="12.95" customHeight="1">
      <c r="A12" s="69"/>
      <c r="B12" s="20" t="s">
        <v>25</v>
      </c>
      <c r="C12" s="24"/>
      <c r="D12" s="21"/>
      <c r="E12" s="24"/>
      <c r="F12" s="25">
        <v>3000.8685</v>
      </c>
      <c r="G12" s="26">
        <v>2.3393222375470875E-2</v>
      </c>
      <c r="H12" s="23"/>
      <c r="I12" s="9"/>
    </row>
    <row r="13" spans="1:9" ht="12.95" customHeight="1">
      <c r="A13" s="69"/>
      <c r="B13" s="27" t="s">
        <v>98</v>
      </c>
      <c r="C13" s="28"/>
      <c r="D13" s="28"/>
      <c r="E13" s="28"/>
      <c r="F13" s="28"/>
      <c r="G13" s="29"/>
      <c r="H13" s="30"/>
      <c r="I13" s="9"/>
    </row>
    <row r="14" spans="1:9" ht="12.95" customHeight="1">
      <c r="A14" s="80" t="s">
        <v>149</v>
      </c>
      <c r="B14" s="27" t="s">
        <v>99</v>
      </c>
      <c r="C14" s="28"/>
      <c r="D14" s="28"/>
      <c r="E14" s="28"/>
      <c r="F14" s="28"/>
      <c r="G14" s="29"/>
      <c r="H14" s="30"/>
      <c r="I14" s="9"/>
    </row>
    <row r="15" spans="1:9" ht="12.95" customHeight="1">
      <c r="A15" s="80" t="s">
        <v>150</v>
      </c>
      <c r="B15" s="31" t="s">
        <v>151</v>
      </c>
      <c r="C15" s="28" t="s">
        <v>152</v>
      </c>
      <c r="D15" s="28" t="s">
        <v>102</v>
      </c>
      <c r="E15" s="32">
        <v>7500000</v>
      </c>
      <c r="F15" s="33">
        <v>7470.4049999999997</v>
      </c>
      <c r="G15" s="34">
        <v>5.8235422645087409E-2</v>
      </c>
      <c r="H15" s="35">
        <v>5.5608999999999999E-2</v>
      </c>
      <c r="I15" s="9"/>
    </row>
    <row r="16" spans="1:9" ht="12.95" customHeight="1">
      <c r="A16" s="80" t="s">
        <v>153</v>
      </c>
      <c r="B16" s="31" t="s">
        <v>154</v>
      </c>
      <c r="C16" s="28" t="s">
        <v>155</v>
      </c>
      <c r="D16" s="28" t="s">
        <v>102</v>
      </c>
      <c r="E16" s="32">
        <v>5000000</v>
      </c>
      <c r="F16" s="33">
        <v>4990.8649999999998</v>
      </c>
      <c r="G16" s="34">
        <v>3.8906208249696525E-2</v>
      </c>
      <c r="H16" s="35">
        <v>5.5673E-2</v>
      </c>
      <c r="I16" s="9"/>
    </row>
    <row r="17" spans="1:9" ht="12.95" customHeight="1">
      <c r="A17" s="80" t="s">
        <v>156</v>
      </c>
      <c r="B17" s="31" t="s">
        <v>157</v>
      </c>
      <c r="C17" s="28" t="s">
        <v>158</v>
      </c>
      <c r="D17" s="28" t="s">
        <v>159</v>
      </c>
      <c r="E17" s="32">
        <v>5000000</v>
      </c>
      <c r="F17" s="33">
        <v>4985.4650000000001</v>
      </c>
      <c r="G17" s="34">
        <v>3.8864112636100817E-2</v>
      </c>
      <c r="H17" s="35">
        <v>5.5999E-2</v>
      </c>
      <c r="I17" s="9"/>
    </row>
    <row r="18" spans="1:9" ht="12.95" customHeight="1">
      <c r="A18" s="80" t="s">
        <v>160</v>
      </c>
      <c r="B18" s="31" t="s">
        <v>161</v>
      </c>
      <c r="C18" s="28" t="s">
        <v>162</v>
      </c>
      <c r="D18" s="28" t="s">
        <v>163</v>
      </c>
      <c r="E18" s="32">
        <v>5000000</v>
      </c>
      <c r="F18" s="33">
        <v>4981.4949999999999</v>
      </c>
      <c r="G18" s="34">
        <v>3.8833164564623969E-2</v>
      </c>
      <c r="H18" s="35">
        <v>5.6499000000000001E-2</v>
      </c>
      <c r="I18" s="9"/>
    </row>
    <row r="19" spans="1:9" ht="12.95" customHeight="1">
      <c r="A19" s="80" t="s">
        <v>164</v>
      </c>
      <c r="B19" s="31" t="s">
        <v>165</v>
      </c>
      <c r="C19" s="28" t="s">
        <v>166</v>
      </c>
      <c r="D19" s="28" t="s">
        <v>102</v>
      </c>
      <c r="E19" s="32">
        <v>5000000</v>
      </c>
      <c r="F19" s="33">
        <v>4979.1850000000004</v>
      </c>
      <c r="G19" s="34">
        <v>3.8815156996585803E-2</v>
      </c>
      <c r="H19" s="35">
        <v>5.8687499999999997E-2</v>
      </c>
      <c r="I19" s="9"/>
    </row>
    <row r="20" spans="1:9" ht="12.95" customHeight="1">
      <c r="A20" s="80" t="s">
        <v>167</v>
      </c>
      <c r="B20" s="31" t="s">
        <v>168</v>
      </c>
      <c r="C20" s="28" t="s">
        <v>169</v>
      </c>
      <c r="D20" s="28" t="s">
        <v>102</v>
      </c>
      <c r="E20" s="32">
        <v>5000000</v>
      </c>
      <c r="F20" s="33">
        <v>4941.3500000000004</v>
      </c>
      <c r="G20" s="34">
        <v>3.8520214859475849E-2</v>
      </c>
      <c r="H20" s="35">
        <v>7.2203000000000003E-2</v>
      </c>
      <c r="I20" s="9"/>
    </row>
    <row r="21" spans="1:9" ht="12.95" customHeight="1">
      <c r="A21" s="80" t="s">
        <v>170</v>
      </c>
      <c r="B21" s="31" t="s">
        <v>171</v>
      </c>
      <c r="C21" s="28" t="s">
        <v>172</v>
      </c>
      <c r="D21" s="28" t="s">
        <v>163</v>
      </c>
      <c r="E21" s="32">
        <v>5000000</v>
      </c>
      <c r="F21" s="33">
        <v>4913.5200000000004</v>
      </c>
      <c r="G21" s="34">
        <v>3.8303266539777947E-2</v>
      </c>
      <c r="H21" s="35">
        <v>7.4700500000000003E-2</v>
      </c>
      <c r="I21" s="9"/>
    </row>
    <row r="22" spans="1:9" ht="12.95" customHeight="1">
      <c r="A22" s="80" t="s">
        <v>173</v>
      </c>
      <c r="B22" s="31" t="s">
        <v>174</v>
      </c>
      <c r="C22" s="28" t="s">
        <v>175</v>
      </c>
      <c r="D22" s="28" t="s">
        <v>102</v>
      </c>
      <c r="E22" s="32">
        <v>2500000</v>
      </c>
      <c r="F22" s="33">
        <v>2498.11</v>
      </c>
      <c r="G22" s="34">
        <v>1.9473976533256138E-2</v>
      </c>
      <c r="H22" s="35">
        <v>5.52565E-2</v>
      </c>
      <c r="I22" s="9"/>
    </row>
    <row r="23" spans="1:9" ht="12.95" customHeight="1">
      <c r="A23" s="80" t="s">
        <v>176</v>
      </c>
      <c r="B23" s="31" t="s">
        <v>177</v>
      </c>
      <c r="C23" s="28" t="s">
        <v>178</v>
      </c>
      <c r="D23" s="28" t="s">
        <v>102</v>
      </c>
      <c r="E23" s="32">
        <v>2500000</v>
      </c>
      <c r="F23" s="33">
        <v>2495.4475000000002</v>
      </c>
      <c r="G23" s="34">
        <v>1.9453221057108252E-2</v>
      </c>
      <c r="H23" s="35">
        <v>5.5489999999999998E-2</v>
      </c>
      <c r="I23" s="9"/>
    </row>
    <row r="24" spans="1:9" ht="12.95" customHeight="1">
      <c r="A24" s="80" t="s">
        <v>179</v>
      </c>
      <c r="B24" s="31" t="s">
        <v>180</v>
      </c>
      <c r="C24" s="28" t="s">
        <v>181</v>
      </c>
      <c r="D24" s="28" t="s">
        <v>102</v>
      </c>
      <c r="E24" s="32">
        <v>2500000</v>
      </c>
      <c r="F24" s="33">
        <v>2491.29</v>
      </c>
      <c r="G24" s="34">
        <v>1.9420811332381552E-2</v>
      </c>
      <c r="H24" s="35">
        <v>5.5482999999999998E-2</v>
      </c>
      <c r="I24" s="9"/>
    </row>
    <row r="25" spans="1:9" ht="12.95" customHeight="1">
      <c r="A25" s="80" t="s">
        <v>182</v>
      </c>
      <c r="B25" s="31" t="s">
        <v>183</v>
      </c>
      <c r="C25" s="28" t="s">
        <v>184</v>
      </c>
      <c r="D25" s="28" t="s">
        <v>102</v>
      </c>
      <c r="E25" s="32">
        <v>2500000</v>
      </c>
      <c r="F25" s="33">
        <v>2491.2399999999998</v>
      </c>
      <c r="G25" s="34">
        <v>1.9420421558181591E-2</v>
      </c>
      <c r="H25" s="35">
        <v>5.5809999999999998E-2</v>
      </c>
      <c r="I25" s="9"/>
    </row>
    <row r="26" spans="1:9" ht="12.95" customHeight="1">
      <c r="A26" s="80" t="s">
        <v>185</v>
      </c>
      <c r="B26" s="31" t="s">
        <v>186</v>
      </c>
      <c r="C26" s="28" t="s">
        <v>187</v>
      </c>
      <c r="D26" s="28" t="s">
        <v>102</v>
      </c>
      <c r="E26" s="32">
        <v>2500000</v>
      </c>
      <c r="F26" s="33">
        <v>2490.7600000000002</v>
      </c>
      <c r="G26" s="34">
        <v>1.9416679725861974E-2</v>
      </c>
      <c r="H26" s="35">
        <v>5.6422E-2</v>
      </c>
      <c r="I26" s="9"/>
    </row>
    <row r="27" spans="1:9" ht="12.95" customHeight="1">
      <c r="A27" s="80" t="s">
        <v>188</v>
      </c>
      <c r="B27" s="31" t="s">
        <v>189</v>
      </c>
      <c r="C27" s="28" t="s">
        <v>190</v>
      </c>
      <c r="D27" s="28" t="s">
        <v>102</v>
      </c>
      <c r="E27" s="32">
        <v>2500000</v>
      </c>
      <c r="F27" s="33">
        <v>2485.1525000000001</v>
      </c>
      <c r="G27" s="34">
        <v>1.9372966549336425E-2</v>
      </c>
      <c r="H27" s="35">
        <v>6.8152000000000004E-2</v>
      </c>
      <c r="I27" s="9"/>
    </row>
    <row r="28" spans="1:9" ht="12.95" customHeight="1">
      <c r="A28" s="80" t="s">
        <v>191</v>
      </c>
      <c r="B28" s="31" t="s">
        <v>192</v>
      </c>
      <c r="C28" s="28" t="s">
        <v>193</v>
      </c>
      <c r="D28" s="28" t="s">
        <v>102</v>
      </c>
      <c r="E28" s="32">
        <v>2500000</v>
      </c>
      <c r="F28" s="33">
        <v>2471.0225</v>
      </c>
      <c r="G28" s="34">
        <v>1.9262816360427648E-2</v>
      </c>
      <c r="H28" s="35">
        <v>7.2548500000000002E-2</v>
      </c>
      <c r="I28" s="9"/>
    </row>
    <row r="29" spans="1:9" ht="12.95" customHeight="1">
      <c r="A29" s="80" t="s">
        <v>194</v>
      </c>
      <c r="B29" s="31" t="s">
        <v>195</v>
      </c>
      <c r="C29" s="28" t="s">
        <v>196</v>
      </c>
      <c r="D29" s="28" t="s">
        <v>102</v>
      </c>
      <c r="E29" s="32">
        <v>2500000</v>
      </c>
      <c r="F29" s="33">
        <v>2470.5374999999999</v>
      </c>
      <c r="G29" s="34">
        <v>1.9259035550688034E-2</v>
      </c>
      <c r="H29" s="35">
        <v>7.2548500000000002E-2</v>
      </c>
      <c r="I29" s="9"/>
    </row>
    <row r="30" spans="1:9" ht="12.95" customHeight="1">
      <c r="A30" s="80" t="s">
        <v>197</v>
      </c>
      <c r="B30" s="31" t="s">
        <v>198</v>
      </c>
      <c r="C30" s="28" t="s">
        <v>199</v>
      </c>
      <c r="D30" s="28" t="s">
        <v>102</v>
      </c>
      <c r="E30" s="32">
        <v>2500000</v>
      </c>
      <c r="F30" s="33">
        <v>2467.8049999999998</v>
      </c>
      <c r="G30" s="34">
        <v>1.9237734390660205E-2</v>
      </c>
      <c r="H30" s="35">
        <v>7.2151000000000007E-2</v>
      </c>
      <c r="I30" s="9"/>
    </row>
    <row r="31" spans="1:9" ht="12.95" customHeight="1">
      <c r="A31" s="80" t="s">
        <v>200</v>
      </c>
      <c r="B31" s="31" t="s">
        <v>201</v>
      </c>
      <c r="C31" s="28" t="s">
        <v>202</v>
      </c>
      <c r="D31" s="28" t="s">
        <v>159</v>
      </c>
      <c r="E31" s="32">
        <v>2500000</v>
      </c>
      <c r="F31" s="33">
        <v>2465.9349999999999</v>
      </c>
      <c r="G31" s="34">
        <v>1.9223156835581689E-2</v>
      </c>
      <c r="H31" s="35">
        <v>7.6399999999999996E-2</v>
      </c>
      <c r="I31" s="9"/>
    </row>
    <row r="32" spans="1:9" ht="12.95" customHeight="1">
      <c r="A32" s="80" t="s">
        <v>203</v>
      </c>
      <c r="B32" s="31" t="s">
        <v>204</v>
      </c>
      <c r="C32" s="28" t="s">
        <v>205</v>
      </c>
      <c r="D32" s="28" t="s">
        <v>102</v>
      </c>
      <c r="E32" s="32">
        <v>2500000</v>
      </c>
      <c r="F32" s="33">
        <v>2464.44</v>
      </c>
      <c r="G32" s="34">
        <v>1.9211502587002875E-2</v>
      </c>
      <c r="H32" s="35">
        <v>7.2149000000000005E-2</v>
      </c>
      <c r="I32" s="9"/>
    </row>
    <row r="33" spans="1:9" ht="12.95" customHeight="1">
      <c r="A33" s="80" t="s">
        <v>206</v>
      </c>
      <c r="B33" s="31" t="s">
        <v>207</v>
      </c>
      <c r="C33" s="28" t="s">
        <v>208</v>
      </c>
      <c r="D33" s="28" t="s">
        <v>102</v>
      </c>
      <c r="E33" s="32">
        <v>2500000</v>
      </c>
      <c r="F33" s="33">
        <v>2463.5025000000001</v>
      </c>
      <c r="G33" s="34">
        <v>1.9204194320753619E-2</v>
      </c>
      <c r="H33" s="35">
        <v>7.2099999999999997E-2</v>
      </c>
      <c r="I33" s="9"/>
    </row>
    <row r="34" spans="1:9" ht="12.95" customHeight="1">
      <c r="A34" s="80" t="s">
        <v>209</v>
      </c>
      <c r="B34" s="27" t="s">
        <v>22</v>
      </c>
      <c r="C34" s="28"/>
      <c r="D34" s="28"/>
      <c r="E34" s="28"/>
      <c r="F34" s="25">
        <v>67017.527499999997</v>
      </c>
      <c r="G34" s="26">
        <v>0.52243406329258835</v>
      </c>
      <c r="H34" s="23"/>
      <c r="I34" s="9"/>
    </row>
    <row r="35" spans="1:9" ht="12.95" customHeight="1">
      <c r="A35" s="80" t="s">
        <v>210</v>
      </c>
      <c r="B35" s="27" t="s">
        <v>211</v>
      </c>
      <c r="C35" s="28"/>
      <c r="D35" s="28"/>
      <c r="E35" s="28"/>
      <c r="F35" s="28"/>
      <c r="G35" s="29"/>
      <c r="H35" s="30"/>
      <c r="I35" s="9"/>
    </row>
    <row r="36" spans="1:9" ht="12.95" customHeight="1">
      <c r="A36" s="69"/>
      <c r="B36" s="31" t="s">
        <v>212</v>
      </c>
      <c r="C36" s="28" t="s">
        <v>213</v>
      </c>
      <c r="D36" s="28" t="s">
        <v>102</v>
      </c>
      <c r="E36" s="32">
        <v>5000000</v>
      </c>
      <c r="F36" s="33">
        <v>4985.57</v>
      </c>
      <c r="G36" s="34">
        <v>3.8864931161920732E-2</v>
      </c>
      <c r="H36" s="35">
        <v>6.2149999999999997E-2</v>
      </c>
      <c r="I36" s="9"/>
    </row>
    <row r="37" spans="1:9" ht="12.95" customHeight="1">
      <c r="A37" s="69"/>
      <c r="B37" s="31" t="s">
        <v>214</v>
      </c>
      <c r="C37" s="28" t="s">
        <v>215</v>
      </c>
      <c r="D37" s="28" t="s">
        <v>159</v>
      </c>
      <c r="E37" s="32">
        <v>5000000</v>
      </c>
      <c r="F37" s="33">
        <v>4981.2299999999996</v>
      </c>
      <c r="G37" s="34">
        <v>3.8831098761364181E-2</v>
      </c>
      <c r="H37" s="35">
        <v>5.9801E-2</v>
      </c>
      <c r="I37" s="9"/>
    </row>
    <row r="38" spans="1:9" ht="12.95" customHeight="1">
      <c r="A38" s="80" t="s">
        <v>216</v>
      </c>
      <c r="B38" s="31" t="s">
        <v>217</v>
      </c>
      <c r="C38" s="28" t="s">
        <v>218</v>
      </c>
      <c r="D38" s="28" t="s">
        <v>102</v>
      </c>
      <c r="E38" s="32">
        <v>5000000</v>
      </c>
      <c r="F38" s="33">
        <v>4979.7</v>
      </c>
      <c r="G38" s="34">
        <v>3.8819171670845393E-2</v>
      </c>
      <c r="H38" s="35">
        <v>6.2E-2</v>
      </c>
      <c r="I38" s="9"/>
    </row>
    <row r="39" spans="1:9" ht="12.95" customHeight="1">
      <c r="A39" s="80" t="s">
        <v>219</v>
      </c>
      <c r="B39" s="31" t="s">
        <v>220</v>
      </c>
      <c r="C39" s="28" t="s">
        <v>221</v>
      </c>
      <c r="D39" s="28" t="s">
        <v>102</v>
      </c>
      <c r="E39" s="32">
        <v>5000000</v>
      </c>
      <c r="F39" s="33">
        <v>4920.8149999999996</v>
      </c>
      <c r="G39" s="34">
        <v>3.8360134595552153E-2</v>
      </c>
      <c r="H39" s="35">
        <v>7.5300000000000006E-2</v>
      </c>
      <c r="I39" s="9"/>
    </row>
    <row r="40" spans="1:9" ht="12.95" customHeight="1">
      <c r="A40" s="80" t="s">
        <v>222</v>
      </c>
      <c r="B40" s="31" t="s">
        <v>223</v>
      </c>
      <c r="C40" s="28" t="s">
        <v>224</v>
      </c>
      <c r="D40" s="28" t="s">
        <v>159</v>
      </c>
      <c r="E40" s="32">
        <v>2500000</v>
      </c>
      <c r="F40" s="33">
        <v>2490.31</v>
      </c>
      <c r="G40" s="34">
        <v>1.9413171758062332E-2</v>
      </c>
      <c r="H40" s="35">
        <v>6.1749999999999999E-2</v>
      </c>
      <c r="I40" s="9"/>
    </row>
    <row r="41" spans="1:9" ht="12.95" customHeight="1">
      <c r="A41" s="80" t="s">
        <v>225</v>
      </c>
      <c r="B41" s="31" t="s">
        <v>226</v>
      </c>
      <c r="C41" s="28" t="s">
        <v>227</v>
      </c>
      <c r="D41" s="28" t="s">
        <v>163</v>
      </c>
      <c r="E41" s="32">
        <v>2500000</v>
      </c>
      <c r="F41" s="33">
        <v>2489.9775</v>
      </c>
      <c r="G41" s="34">
        <v>1.9410579759632594E-2</v>
      </c>
      <c r="H41" s="35">
        <v>5.6506000000000001E-2</v>
      </c>
      <c r="I41" s="9"/>
    </row>
    <row r="42" spans="1:9" ht="12.95" customHeight="1">
      <c r="A42" s="80" t="s">
        <v>228</v>
      </c>
      <c r="B42" s="31" t="s">
        <v>229</v>
      </c>
      <c r="C42" s="28" t="s">
        <v>230</v>
      </c>
      <c r="D42" s="28" t="s">
        <v>159</v>
      </c>
      <c r="E42" s="32">
        <v>2500000</v>
      </c>
      <c r="F42" s="33">
        <v>2489.8024999999998</v>
      </c>
      <c r="G42" s="34">
        <v>1.9409215549932735E-2</v>
      </c>
      <c r="H42" s="35">
        <v>6.2300000000000001E-2</v>
      </c>
      <c r="I42" s="9"/>
    </row>
    <row r="43" spans="1:9" ht="12.95" customHeight="1">
      <c r="A43" s="80" t="s">
        <v>231</v>
      </c>
      <c r="B43" s="31" t="s">
        <v>232</v>
      </c>
      <c r="C43" s="28" t="s">
        <v>233</v>
      </c>
      <c r="D43" s="28" t="s">
        <v>102</v>
      </c>
      <c r="E43" s="32">
        <v>2500000</v>
      </c>
      <c r="F43" s="33">
        <v>2489.7350000000001</v>
      </c>
      <c r="G43" s="34">
        <v>1.9408689354762788E-2</v>
      </c>
      <c r="H43" s="35">
        <v>6.2698000000000004E-2</v>
      </c>
      <c r="I43" s="9"/>
    </row>
    <row r="44" spans="1:9" ht="12.95" customHeight="1">
      <c r="A44" s="80" t="s">
        <v>234</v>
      </c>
      <c r="B44" s="31" t="s">
        <v>235</v>
      </c>
      <c r="C44" s="28" t="s">
        <v>236</v>
      </c>
      <c r="D44" s="28" t="s">
        <v>102</v>
      </c>
      <c r="E44" s="32">
        <v>2500000</v>
      </c>
      <c r="F44" s="33">
        <v>2469.66</v>
      </c>
      <c r="G44" s="34">
        <v>1.9252195013478732E-2</v>
      </c>
      <c r="H44" s="35">
        <v>7.5999999999999998E-2</v>
      </c>
      <c r="I44" s="9"/>
    </row>
    <row r="45" spans="1:9" ht="12.95" customHeight="1">
      <c r="A45" s="80" t="s">
        <v>237</v>
      </c>
      <c r="B45" s="31" t="s">
        <v>238</v>
      </c>
      <c r="C45" s="28" t="s">
        <v>239</v>
      </c>
      <c r="D45" s="28" t="s">
        <v>102</v>
      </c>
      <c r="E45" s="32">
        <v>500000</v>
      </c>
      <c r="F45" s="33">
        <v>499.93049999999999</v>
      </c>
      <c r="G45" s="34">
        <v>3.8972002134649822E-3</v>
      </c>
      <c r="H45" s="35">
        <v>5.0708000000000003E-2</v>
      </c>
      <c r="I45" s="9"/>
    </row>
    <row r="46" spans="1:9" ht="12.95" customHeight="1">
      <c r="A46" s="80" t="s">
        <v>240</v>
      </c>
      <c r="B46" s="27" t="s">
        <v>22</v>
      </c>
      <c r="C46" s="28"/>
      <c r="D46" s="28"/>
      <c r="E46" s="28"/>
      <c r="F46" s="25">
        <v>32796.730499999998</v>
      </c>
      <c r="G46" s="26">
        <v>0.25566638783901663</v>
      </c>
      <c r="H46" s="23"/>
      <c r="I46" s="9"/>
    </row>
    <row r="47" spans="1:9" ht="12.95" customHeight="1">
      <c r="A47" s="80" t="s">
        <v>241</v>
      </c>
      <c r="B47" s="27" t="s">
        <v>242</v>
      </c>
      <c r="C47" s="28"/>
      <c r="D47" s="28"/>
      <c r="E47" s="28"/>
      <c r="F47" s="28"/>
      <c r="G47" s="29"/>
      <c r="H47" s="30"/>
      <c r="I47" s="9"/>
    </row>
    <row r="48" spans="1:9" ht="12.95" customHeight="1">
      <c r="A48" s="69"/>
      <c r="B48" s="31" t="s">
        <v>243</v>
      </c>
      <c r="C48" s="28" t="s">
        <v>244</v>
      </c>
      <c r="D48" s="28" t="s">
        <v>30</v>
      </c>
      <c r="E48" s="32">
        <v>5000000</v>
      </c>
      <c r="F48" s="33">
        <v>4962.3500000000004</v>
      </c>
      <c r="G48" s="34">
        <v>3.8683920023459169E-2</v>
      </c>
      <c r="H48" s="35">
        <v>5.2249999999999998E-2</v>
      </c>
      <c r="I48" s="9"/>
    </row>
    <row r="49" spans="1:9" ht="12.95" customHeight="1">
      <c r="A49" s="69"/>
      <c r="B49" s="31" t="s">
        <v>245</v>
      </c>
      <c r="C49" s="28" t="s">
        <v>246</v>
      </c>
      <c r="D49" s="28" t="s">
        <v>30</v>
      </c>
      <c r="E49" s="32">
        <v>5000000</v>
      </c>
      <c r="F49" s="33">
        <v>4957.4250000000002</v>
      </c>
      <c r="G49" s="34">
        <v>3.8645527264763085E-2</v>
      </c>
      <c r="H49" s="35">
        <v>5.2249999999999998E-2</v>
      </c>
      <c r="I49" s="9"/>
    </row>
    <row r="50" spans="1:9" ht="12.95" customHeight="1">
      <c r="A50" s="80" t="s">
        <v>247</v>
      </c>
      <c r="B50" s="31" t="s">
        <v>248</v>
      </c>
      <c r="C50" s="28" t="s">
        <v>249</v>
      </c>
      <c r="D50" s="28" t="s">
        <v>30</v>
      </c>
      <c r="E50" s="32">
        <v>2500000</v>
      </c>
      <c r="F50" s="33">
        <v>2486.3575000000001</v>
      </c>
      <c r="G50" s="34">
        <v>1.9382360107555469E-2</v>
      </c>
      <c r="H50" s="35">
        <v>5.1352000000000002E-2</v>
      </c>
      <c r="I50" s="9"/>
    </row>
    <row r="51" spans="1:9" ht="12.95" customHeight="1">
      <c r="A51" s="80" t="s">
        <v>250</v>
      </c>
      <c r="B51" s="31" t="s">
        <v>251</v>
      </c>
      <c r="C51" s="28" t="s">
        <v>252</v>
      </c>
      <c r="D51" s="28" t="s">
        <v>30</v>
      </c>
      <c r="E51" s="32">
        <v>2500000</v>
      </c>
      <c r="F51" s="33">
        <v>2483.2925</v>
      </c>
      <c r="G51" s="34">
        <v>1.9358466949097906E-2</v>
      </c>
      <c r="H51" s="35">
        <v>5.2249999999999998E-2</v>
      </c>
      <c r="I51" s="9"/>
    </row>
    <row r="52" spans="1:9" ht="12.95" customHeight="1">
      <c r="A52" s="80" t="s">
        <v>253</v>
      </c>
      <c r="B52" s="31" t="s">
        <v>254</v>
      </c>
      <c r="C52" s="28" t="s">
        <v>255</v>
      </c>
      <c r="D52" s="28" t="s">
        <v>30</v>
      </c>
      <c r="E52" s="32">
        <v>500000</v>
      </c>
      <c r="F52" s="33">
        <v>499.27800000000002</v>
      </c>
      <c r="G52" s="34">
        <v>3.8921136601555006E-3</v>
      </c>
      <c r="H52" s="35">
        <v>4.8000000000000001E-2</v>
      </c>
      <c r="I52" s="9"/>
    </row>
    <row r="53" spans="1:9" ht="12.95" customHeight="1">
      <c r="A53" s="80" t="s">
        <v>256</v>
      </c>
      <c r="B53" s="31" t="s">
        <v>257</v>
      </c>
      <c r="C53" s="28" t="s">
        <v>258</v>
      </c>
      <c r="D53" s="28" t="s">
        <v>30</v>
      </c>
      <c r="E53" s="32">
        <v>500000</v>
      </c>
      <c r="F53" s="33">
        <v>495.74250000000001</v>
      </c>
      <c r="G53" s="34">
        <v>3.8645527264763082E-3</v>
      </c>
      <c r="H53" s="35">
        <v>5.2249999999999998E-2</v>
      </c>
      <c r="I53" s="9"/>
    </row>
    <row r="54" spans="1:9" ht="12.95" customHeight="1">
      <c r="A54" s="80" t="s">
        <v>259</v>
      </c>
      <c r="B54" s="27" t="s">
        <v>22</v>
      </c>
      <c r="C54" s="28"/>
      <c r="D54" s="28"/>
      <c r="E54" s="28"/>
      <c r="F54" s="25">
        <v>15884.4455</v>
      </c>
      <c r="G54" s="26">
        <v>0.12382694073150743</v>
      </c>
      <c r="H54" s="23"/>
      <c r="I54" s="9"/>
    </row>
    <row r="55" spans="1:9" ht="12.95" customHeight="1">
      <c r="A55" s="80" t="s">
        <v>260</v>
      </c>
      <c r="B55" s="20" t="s">
        <v>25</v>
      </c>
      <c r="C55" s="24"/>
      <c r="D55" s="21"/>
      <c r="E55" s="24"/>
      <c r="F55" s="25">
        <v>115698.7035</v>
      </c>
      <c r="G55" s="26">
        <v>0.90192739186311244</v>
      </c>
      <c r="H55" s="23"/>
      <c r="I55" s="9"/>
    </row>
    <row r="56" spans="1:9" ht="12.95" customHeight="1">
      <c r="A56" s="80" t="s">
        <v>261</v>
      </c>
      <c r="B56" s="27" t="s">
        <v>103</v>
      </c>
      <c r="C56" s="28"/>
      <c r="D56" s="28"/>
      <c r="E56" s="28"/>
      <c r="F56" s="28"/>
      <c r="G56" s="29"/>
      <c r="H56" s="30"/>
      <c r="I56" s="9"/>
    </row>
    <row r="57" spans="1:9" ht="12.95" customHeight="1">
      <c r="A57" s="69"/>
      <c r="B57" s="27" t="s">
        <v>104</v>
      </c>
      <c r="C57" s="28"/>
      <c r="D57" s="28"/>
      <c r="E57" s="28"/>
      <c r="F57" s="28"/>
      <c r="G57" s="29"/>
      <c r="H57" s="30"/>
      <c r="I57" s="9"/>
    </row>
    <row r="58" spans="1:9" ht="12.95" customHeight="1">
      <c r="A58" s="69"/>
      <c r="B58" s="31" t="s">
        <v>105</v>
      </c>
      <c r="C58" s="28" t="s">
        <v>106</v>
      </c>
      <c r="D58" s="28"/>
      <c r="E58" s="32">
        <v>2589.9589999999998</v>
      </c>
      <c r="F58" s="33">
        <v>302.13599240000002</v>
      </c>
      <c r="G58" s="34">
        <v>2.3552962943383816E-3</v>
      </c>
      <c r="H58" s="35"/>
      <c r="I58" s="9"/>
    </row>
    <row r="59" spans="1:9" ht="12.95" customHeight="1">
      <c r="A59" s="69"/>
      <c r="B59" s="27" t="s">
        <v>22</v>
      </c>
      <c r="C59" s="28"/>
      <c r="D59" s="28"/>
      <c r="E59" s="28"/>
      <c r="F59" s="25">
        <v>302.13599240000002</v>
      </c>
      <c r="G59" s="26">
        <v>2.3552962943383816E-3</v>
      </c>
      <c r="H59" s="23"/>
      <c r="I59" s="9"/>
    </row>
    <row r="60" spans="1:9" ht="12.95" customHeight="1">
      <c r="A60" s="69"/>
      <c r="B60" s="20" t="s">
        <v>25</v>
      </c>
      <c r="C60" s="24"/>
      <c r="D60" s="21"/>
      <c r="E60" s="24"/>
      <c r="F60" s="25">
        <v>302.13599240000002</v>
      </c>
      <c r="G60" s="26">
        <v>2.3552962943383816E-3</v>
      </c>
      <c r="H60" s="23"/>
      <c r="I60" s="9"/>
    </row>
    <row r="61" spans="1:9" ht="12.95" customHeight="1">
      <c r="A61" s="80" t="s">
        <v>262</v>
      </c>
      <c r="B61" s="27" t="s">
        <v>107</v>
      </c>
      <c r="C61" s="28"/>
      <c r="D61" s="28"/>
      <c r="E61" s="28"/>
      <c r="F61" s="28"/>
      <c r="G61" s="29"/>
      <c r="H61" s="30"/>
      <c r="I61" s="9"/>
    </row>
    <row r="62" spans="1:9" ht="12.95" customHeight="1">
      <c r="A62" s="69"/>
      <c r="B62" s="31" t="s">
        <v>108</v>
      </c>
      <c r="C62" s="28"/>
      <c r="D62" s="28" t="s">
        <v>109</v>
      </c>
      <c r="E62" s="32"/>
      <c r="F62" s="33">
        <v>4600.02711</v>
      </c>
      <c r="G62" s="34">
        <v>3.5859437731918152E-2</v>
      </c>
      <c r="H62" s="35"/>
      <c r="I62" s="9"/>
    </row>
    <row r="63" spans="1:9" ht="12.95" customHeight="1">
      <c r="A63" s="69"/>
      <c r="B63" s="31" t="s">
        <v>108</v>
      </c>
      <c r="C63" s="28"/>
      <c r="D63" s="28" t="s">
        <v>109</v>
      </c>
      <c r="E63" s="32"/>
      <c r="F63" s="33">
        <v>3896.3028399999998</v>
      </c>
      <c r="G63" s="34">
        <v>3.0373566445280328E-2</v>
      </c>
      <c r="H63" s="35"/>
      <c r="I63" s="9"/>
    </row>
    <row r="64" spans="1:9" ht="12.95" customHeight="1">
      <c r="A64" s="69"/>
      <c r="B64" s="31" t="s">
        <v>110</v>
      </c>
      <c r="C64" s="28"/>
      <c r="D64" s="28" t="s">
        <v>109</v>
      </c>
      <c r="E64" s="32"/>
      <c r="F64" s="33">
        <v>16.997743499999999</v>
      </c>
      <c r="G64" s="34">
        <v>1.3250563747685531E-4</v>
      </c>
      <c r="H64" s="35"/>
      <c r="I64" s="9"/>
    </row>
    <row r="65" spans="1:9" ht="12.95" customHeight="1">
      <c r="A65" s="80" t="s">
        <v>263</v>
      </c>
      <c r="B65" s="27" t="s">
        <v>22</v>
      </c>
      <c r="C65" s="28"/>
      <c r="D65" s="28"/>
      <c r="E65" s="28"/>
      <c r="F65" s="25">
        <v>8513.3276934999994</v>
      </c>
      <c r="G65" s="26">
        <v>6.636550981467533E-2</v>
      </c>
      <c r="H65" s="23"/>
      <c r="I65" s="9"/>
    </row>
    <row r="66" spans="1:9" ht="12.95" customHeight="1">
      <c r="A66" s="80" t="s">
        <v>264</v>
      </c>
      <c r="B66" s="20" t="s">
        <v>97</v>
      </c>
      <c r="C66" s="21"/>
      <c r="D66" s="21"/>
      <c r="E66" s="21"/>
      <c r="F66" s="22" t="s">
        <v>24</v>
      </c>
      <c r="G66" s="22" t="s">
        <v>24</v>
      </c>
      <c r="H66" s="23"/>
      <c r="I66" s="9"/>
    </row>
    <row r="67" spans="1:9" ht="12.95" customHeight="1">
      <c r="A67" s="69"/>
      <c r="B67" s="20" t="s">
        <v>22</v>
      </c>
      <c r="C67" s="21"/>
      <c r="D67" s="21"/>
      <c r="E67" s="21"/>
      <c r="F67" s="22" t="s">
        <v>24</v>
      </c>
      <c r="G67" s="22" t="s">
        <v>24</v>
      </c>
      <c r="H67" s="23"/>
      <c r="I67" s="9"/>
    </row>
    <row r="68" spans="1:9" ht="12.95" customHeight="1">
      <c r="A68" s="69"/>
      <c r="B68" s="20" t="s">
        <v>25</v>
      </c>
      <c r="C68" s="24"/>
      <c r="D68" s="21"/>
      <c r="E68" s="24"/>
      <c r="F68" s="25">
        <v>8513.3276934999994</v>
      </c>
      <c r="G68" s="26">
        <v>6.636550981467533E-2</v>
      </c>
      <c r="H68" s="23"/>
      <c r="I68" s="9"/>
    </row>
    <row r="69" spans="1:9" ht="12.95" customHeight="1">
      <c r="A69" s="69"/>
      <c r="B69" s="20" t="s">
        <v>111</v>
      </c>
      <c r="C69" s="28"/>
      <c r="D69" s="21"/>
      <c r="E69" s="28"/>
      <c r="F69" s="25">
        <v>764.3630149212089</v>
      </c>
      <c r="G69" s="26">
        <v>5.9585796524030303E-3</v>
      </c>
      <c r="H69" s="23"/>
      <c r="I69" s="9"/>
    </row>
    <row r="70" spans="1:9" ht="12.95" customHeight="1" thickBot="1">
      <c r="A70" s="69"/>
      <c r="B70" s="36" t="s">
        <v>112</v>
      </c>
      <c r="C70" s="37"/>
      <c r="D70" s="37"/>
      <c r="E70" s="37"/>
      <c r="F70" s="38">
        <v>128279.39870082121</v>
      </c>
      <c r="G70" s="39">
        <v>1</v>
      </c>
      <c r="H70" s="40"/>
      <c r="I70" s="9"/>
    </row>
    <row r="71" spans="1:9" ht="12.95" customHeight="1">
      <c r="A71" s="69"/>
      <c r="B71" s="72"/>
      <c r="C71" s="69"/>
      <c r="D71" s="69"/>
      <c r="E71" s="69"/>
      <c r="F71" s="69"/>
      <c r="G71" s="69"/>
      <c r="H71" s="69"/>
    </row>
    <row r="72" spans="1:9" ht="12.95" customHeight="1">
      <c r="A72" s="69"/>
      <c r="B72" s="41" t="s">
        <v>109</v>
      </c>
      <c r="C72" s="69"/>
      <c r="D72" s="69"/>
      <c r="E72" s="69"/>
      <c r="F72" s="69"/>
      <c r="G72" s="69"/>
      <c r="H72" s="69"/>
    </row>
    <row r="73" spans="1:9" ht="66" customHeight="1">
      <c r="A73" s="69"/>
      <c r="B73" s="83" t="s">
        <v>113</v>
      </c>
      <c r="C73" s="84"/>
      <c r="D73" s="69"/>
      <c r="E73" s="69"/>
      <c r="F73" s="69"/>
      <c r="G73" s="69"/>
      <c r="H73" s="69"/>
    </row>
    <row r="74" spans="1:9" ht="12.95" customHeight="1">
      <c r="A74" s="69"/>
      <c r="B74" s="85" t="s">
        <v>114</v>
      </c>
      <c r="C74" s="84"/>
      <c r="D74" s="69"/>
      <c r="E74" s="69"/>
      <c r="F74" s="69"/>
      <c r="G74" s="69"/>
      <c r="H74" s="69"/>
    </row>
    <row r="75" spans="1:9" ht="12.95" customHeight="1">
      <c r="A75" s="69"/>
      <c r="B75" s="85" t="s">
        <v>115</v>
      </c>
      <c r="C75" s="84"/>
      <c r="D75" s="69"/>
      <c r="E75" s="69"/>
      <c r="F75" s="69"/>
      <c r="G75" s="69"/>
      <c r="H75" s="69"/>
    </row>
    <row r="76" spans="1:9" ht="12.95" customHeight="1">
      <c r="A76" s="69"/>
      <c r="B76" s="41" t="s">
        <v>265</v>
      </c>
      <c r="C76" s="69"/>
      <c r="D76" s="69"/>
      <c r="E76" s="69"/>
      <c r="F76" s="69"/>
      <c r="G76" s="69"/>
      <c r="H76" s="69"/>
    </row>
    <row r="77" spans="1:9">
      <c r="B77" s="83"/>
      <c r="C77" s="69"/>
    </row>
    <row r="78" spans="1:9" ht="15.75" thickBot="1"/>
    <row r="79" spans="1:9" ht="15.75" thickBot="1">
      <c r="B79" s="107" t="s">
        <v>124</v>
      </c>
      <c r="C79" s="108"/>
    </row>
    <row r="80" spans="1:9" ht="17.25" thickBot="1">
      <c r="B80" s="56" t="s">
        <v>125</v>
      </c>
      <c r="C80" s="57" t="s">
        <v>516</v>
      </c>
    </row>
    <row r="81" spans="2:7" ht="17.25" thickBot="1">
      <c r="B81" s="56" t="s">
        <v>126</v>
      </c>
      <c r="C81" s="58" t="s">
        <v>109</v>
      </c>
    </row>
    <row r="82" spans="2:7" ht="15.75" thickBot="1">
      <c r="B82" s="59" t="s">
        <v>109</v>
      </c>
      <c r="C82" s="58" t="s">
        <v>109</v>
      </c>
    </row>
    <row r="83" spans="2:7" ht="17.25" thickBot="1">
      <c r="B83" s="56" t="s">
        <v>127</v>
      </c>
      <c r="C83" s="60">
        <v>6.0836000000000001E-2</v>
      </c>
    </row>
    <row r="84" spans="2:7" ht="17.25" thickBot="1">
      <c r="B84" s="59" t="s">
        <v>128</v>
      </c>
      <c r="C84" s="57">
        <v>9.5500000000000002E-2</v>
      </c>
    </row>
    <row r="85" spans="2:7" ht="17.25" thickBot="1">
      <c r="B85" s="56" t="s">
        <v>129</v>
      </c>
      <c r="C85" s="61">
        <v>34.862000000000002</v>
      </c>
    </row>
    <row r="86" spans="2:7" ht="17.25" thickBot="1">
      <c r="B86" s="56" t="s">
        <v>130</v>
      </c>
      <c r="C86" s="62">
        <v>0.1013</v>
      </c>
    </row>
    <row r="87" spans="2:7" ht="17.25" thickBot="1">
      <c r="B87" s="56" t="s">
        <v>131</v>
      </c>
      <c r="C87" s="62">
        <v>36.958300000000001</v>
      </c>
    </row>
    <row r="88" spans="2:7" ht="17.25" thickBot="1">
      <c r="B88" s="56" t="s">
        <v>132</v>
      </c>
      <c r="C88" s="62">
        <v>0.1017</v>
      </c>
    </row>
    <row r="89" spans="2:7" ht="17.25" thickBot="1">
      <c r="B89" s="56" t="s">
        <v>133</v>
      </c>
      <c r="C89" s="62">
        <v>37.114899999999999</v>
      </c>
    </row>
    <row r="90" spans="2:7" ht="17.25" thickBot="1">
      <c r="B90" s="56" t="s">
        <v>109</v>
      </c>
      <c r="C90" s="57" t="s">
        <v>109</v>
      </c>
    </row>
    <row r="91" spans="2:7" ht="17.25" thickBot="1">
      <c r="B91" s="56" t="s">
        <v>134</v>
      </c>
      <c r="C91" s="63">
        <v>46081</v>
      </c>
    </row>
    <row r="93" spans="2:7">
      <c r="B93" s="64" t="s">
        <v>135</v>
      </c>
      <c r="C93" s="86"/>
      <c r="D93" s="86"/>
      <c r="E93" s="86"/>
      <c r="F93" s="86"/>
      <c r="G93" s="86"/>
    </row>
    <row r="94" spans="2:7">
      <c r="B94" s="87"/>
      <c r="C94" s="87"/>
      <c r="D94" s="87"/>
      <c r="E94" s="87"/>
      <c r="F94" s="88"/>
      <c r="G94" s="87"/>
    </row>
    <row r="95" spans="2:7" ht="15.75" thickBot="1">
      <c r="B95" s="65" t="s">
        <v>136</v>
      </c>
      <c r="C95" s="86"/>
      <c r="D95" s="86"/>
      <c r="E95" s="86"/>
      <c r="F95" s="86"/>
      <c r="G95" s="86"/>
    </row>
    <row r="96" spans="2:7" ht="15.75" thickBot="1">
      <c r="B96" s="67" t="s">
        <v>266</v>
      </c>
      <c r="C96" s="129"/>
      <c r="D96" s="130"/>
      <c r="E96" s="133" t="s">
        <v>267</v>
      </c>
      <c r="F96" s="134"/>
      <c r="G96" s="130"/>
    </row>
    <row r="97" spans="2:7" ht="189" customHeight="1" thickBot="1">
      <c r="B97" s="89" t="s">
        <v>268</v>
      </c>
      <c r="C97" s="131"/>
      <c r="D97" s="132"/>
      <c r="E97" s="135"/>
      <c r="F97" s="136"/>
      <c r="G97" s="137"/>
    </row>
    <row r="98" spans="2:7">
      <c r="B98" s="128" t="s">
        <v>140</v>
      </c>
      <c r="C98" s="128"/>
      <c r="D98" s="128"/>
    </row>
  </sheetData>
  <mergeCells count="4">
    <mergeCell ref="B79:C79"/>
    <mergeCell ref="C96:D97"/>
    <mergeCell ref="E96:G97"/>
    <mergeCell ref="B98:D9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BD82D-B2EC-4FDC-B4DE-6E78D94B3D21}">
  <dimension ref="A1:I131"/>
  <sheetViews>
    <sheetView topLeftCell="A128" workbookViewId="0">
      <selection activeCell="D132" sqref="D132"/>
    </sheetView>
  </sheetViews>
  <sheetFormatPr defaultRowHeight="15"/>
  <cols>
    <col min="1" max="1" width="5.5703125" customWidth="1"/>
    <col min="2" max="2" width="63.85546875" bestFit="1" customWidth="1"/>
    <col min="3" max="3" width="23" customWidth="1"/>
    <col min="4" max="4" width="32.42578125" customWidth="1"/>
    <col min="5" max="5" width="9.5703125" bestFit="1" customWidth="1"/>
    <col min="6" max="6" width="18.7109375" bestFit="1" customWidth="1"/>
    <col min="7" max="7" width="21.85546875" customWidth="1"/>
    <col min="8" max="8" width="6.28515625" bestFit="1" customWidth="1"/>
    <col min="9" max="9" width="13.140625" bestFit="1" customWidth="1"/>
  </cols>
  <sheetData>
    <row r="1" spans="1:9" ht="15.95" customHeight="1">
      <c r="A1" s="69"/>
      <c r="B1" s="118" t="s">
        <v>269</v>
      </c>
      <c r="C1" s="118"/>
      <c r="D1" s="118"/>
      <c r="E1" s="69"/>
      <c r="F1" s="69"/>
      <c r="G1" s="69"/>
      <c r="H1" s="69"/>
    </row>
    <row r="2" spans="1:9" ht="12.95" customHeight="1">
      <c r="A2" s="69"/>
      <c r="B2" s="71"/>
      <c r="C2" s="69"/>
      <c r="D2" s="69"/>
      <c r="E2" s="69"/>
      <c r="F2" s="69"/>
      <c r="G2" s="69"/>
      <c r="H2" s="69"/>
    </row>
    <row r="3" spans="1:9" ht="12.95" customHeight="1" thickBot="1">
      <c r="A3" s="72"/>
      <c r="B3" s="73" t="s">
        <v>142</v>
      </c>
      <c r="C3" s="69"/>
      <c r="D3" s="69"/>
      <c r="E3" s="69"/>
      <c r="F3" s="69"/>
      <c r="G3" s="69"/>
      <c r="H3" s="69"/>
    </row>
    <row r="4" spans="1:9" ht="27.95" customHeight="1">
      <c r="A4" s="69"/>
      <c r="B4" s="90" t="s">
        <v>2</v>
      </c>
      <c r="C4" s="91" t="s">
        <v>3</v>
      </c>
      <c r="D4" s="92" t="s">
        <v>4</v>
      </c>
      <c r="E4" s="92" t="s">
        <v>5</v>
      </c>
      <c r="F4" s="92" t="s">
        <v>6</v>
      </c>
      <c r="G4" s="92" t="s">
        <v>7</v>
      </c>
      <c r="H4" s="93" t="s">
        <v>8</v>
      </c>
      <c r="I4" s="78" t="s">
        <v>9</v>
      </c>
    </row>
    <row r="5" spans="1:9" ht="12.95" customHeight="1">
      <c r="A5" s="69"/>
      <c r="B5" s="27" t="s">
        <v>270</v>
      </c>
      <c r="C5" s="28"/>
      <c r="D5" s="28"/>
      <c r="E5" s="28"/>
      <c r="F5" s="28"/>
      <c r="G5" s="29"/>
      <c r="H5" s="94"/>
      <c r="I5" s="95"/>
    </row>
    <row r="6" spans="1:9" ht="12.95" customHeight="1">
      <c r="A6" s="69"/>
      <c r="B6" s="27" t="s">
        <v>11</v>
      </c>
      <c r="C6" s="28"/>
      <c r="D6" s="28"/>
      <c r="E6" s="28"/>
      <c r="F6" s="28"/>
      <c r="G6" s="29"/>
      <c r="H6" s="94"/>
      <c r="I6" s="95"/>
    </row>
    <row r="7" spans="1:9" ht="12.95" customHeight="1">
      <c r="A7" s="80" t="s">
        <v>271</v>
      </c>
      <c r="B7" s="31" t="s">
        <v>272</v>
      </c>
      <c r="C7" s="28" t="s">
        <v>273</v>
      </c>
      <c r="D7" s="28" t="s">
        <v>274</v>
      </c>
      <c r="E7" s="32">
        <v>227090</v>
      </c>
      <c r="F7" s="33">
        <v>2015.991475</v>
      </c>
      <c r="G7" s="34">
        <v>2.5844830882505016E-2</v>
      </c>
      <c r="H7" s="96"/>
      <c r="I7" s="95"/>
    </row>
    <row r="8" spans="1:9" ht="12.95" customHeight="1">
      <c r="A8" s="80" t="s">
        <v>275</v>
      </c>
      <c r="B8" s="31" t="s">
        <v>276</v>
      </c>
      <c r="C8" s="28" t="s">
        <v>277</v>
      </c>
      <c r="D8" s="28" t="s">
        <v>274</v>
      </c>
      <c r="E8" s="32">
        <v>120232</v>
      </c>
      <c r="F8" s="33">
        <v>1657.879048</v>
      </c>
      <c r="G8" s="34">
        <v>2.1253861512092166E-2</v>
      </c>
      <c r="H8" s="96"/>
      <c r="I8" s="95"/>
    </row>
    <row r="9" spans="1:9" ht="12.95" customHeight="1">
      <c r="A9" s="80" t="s">
        <v>278</v>
      </c>
      <c r="B9" s="31" t="s">
        <v>279</v>
      </c>
      <c r="C9" s="28" t="s">
        <v>280</v>
      </c>
      <c r="D9" s="28" t="s">
        <v>281</v>
      </c>
      <c r="E9" s="32">
        <v>153065</v>
      </c>
      <c r="F9" s="33">
        <v>1524.374335</v>
      </c>
      <c r="G9" s="34">
        <v>1.9542343000089345E-2</v>
      </c>
      <c r="H9" s="96"/>
      <c r="I9" s="95"/>
    </row>
    <row r="10" spans="1:9" ht="12.95" customHeight="1">
      <c r="A10" s="80" t="s">
        <v>282</v>
      </c>
      <c r="B10" s="31" t="s">
        <v>283</v>
      </c>
      <c r="C10" s="28" t="s">
        <v>284</v>
      </c>
      <c r="D10" s="28" t="s">
        <v>281</v>
      </c>
      <c r="E10" s="32">
        <v>80454</v>
      </c>
      <c r="F10" s="33">
        <v>1392.497832</v>
      </c>
      <c r="G10" s="34">
        <v>1.7851697995049747E-2</v>
      </c>
      <c r="H10" s="96"/>
      <c r="I10" s="95"/>
    </row>
    <row r="11" spans="1:9" ht="12.95" customHeight="1">
      <c r="A11" s="80" t="s">
        <v>285</v>
      </c>
      <c r="B11" s="31" t="s">
        <v>286</v>
      </c>
      <c r="C11" s="28" t="s">
        <v>287</v>
      </c>
      <c r="D11" s="28" t="s">
        <v>17</v>
      </c>
      <c r="E11" s="32">
        <v>31840</v>
      </c>
      <c r="F11" s="33">
        <v>1362.21072</v>
      </c>
      <c r="G11" s="34">
        <v>1.746341992082848E-2</v>
      </c>
      <c r="H11" s="96"/>
      <c r="I11" s="95"/>
    </row>
    <row r="12" spans="1:9" ht="12.95" customHeight="1">
      <c r="A12" s="80" t="s">
        <v>288</v>
      </c>
      <c r="B12" s="31" t="s">
        <v>289</v>
      </c>
      <c r="C12" s="28" t="s">
        <v>290</v>
      </c>
      <c r="D12" s="28" t="s">
        <v>291</v>
      </c>
      <c r="E12" s="32">
        <v>34826</v>
      </c>
      <c r="F12" s="33">
        <v>1340.8706520000001</v>
      </c>
      <c r="G12" s="34">
        <v>1.7189842152608426E-2</v>
      </c>
      <c r="H12" s="96"/>
      <c r="I12" s="95"/>
    </row>
    <row r="13" spans="1:9" ht="12.95" customHeight="1">
      <c r="A13" s="80" t="s">
        <v>292</v>
      </c>
      <c r="B13" s="31" t="s">
        <v>293</v>
      </c>
      <c r="C13" s="28" t="s">
        <v>294</v>
      </c>
      <c r="D13" s="28" t="s">
        <v>295</v>
      </c>
      <c r="E13" s="32">
        <v>283870</v>
      </c>
      <c r="F13" s="33">
        <v>1291.4665649999999</v>
      </c>
      <c r="G13" s="34">
        <v>1.6556486164126596E-2</v>
      </c>
      <c r="H13" s="96"/>
      <c r="I13" s="95"/>
    </row>
    <row r="14" spans="1:9" ht="12.95" customHeight="1">
      <c r="A14" s="80" t="s">
        <v>296</v>
      </c>
      <c r="B14" s="31" t="s">
        <v>297</v>
      </c>
      <c r="C14" s="28" t="s">
        <v>298</v>
      </c>
      <c r="D14" s="28" t="s">
        <v>299</v>
      </c>
      <c r="E14" s="32">
        <v>229265</v>
      </c>
      <c r="F14" s="33">
        <v>1158.4760450000001</v>
      </c>
      <c r="G14" s="34">
        <v>1.485155956051762E-2</v>
      </c>
      <c r="H14" s="96"/>
      <c r="I14" s="95"/>
    </row>
    <row r="15" spans="1:9" ht="12.95" customHeight="1">
      <c r="A15" s="80" t="s">
        <v>300</v>
      </c>
      <c r="B15" s="31" t="s">
        <v>301</v>
      </c>
      <c r="C15" s="28" t="s">
        <v>302</v>
      </c>
      <c r="D15" s="28" t="s">
        <v>303</v>
      </c>
      <c r="E15" s="32">
        <v>2475995</v>
      </c>
      <c r="F15" s="33">
        <v>1069.6298400000001</v>
      </c>
      <c r="G15" s="34">
        <v>1.3712559137523584E-2</v>
      </c>
      <c r="H15" s="96"/>
      <c r="I15" s="95"/>
    </row>
    <row r="16" spans="1:9" ht="12.95" customHeight="1">
      <c r="A16" s="80" t="s">
        <v>304</v>
      </c>
      <c r="B16" s="31" t="s">
        <v>305</v>
      </c>
      <c r="C16" s="28" t="s">
        <v>306</v>
      </c>
      <c r="D16" s="28" t="s">
        <v>295</v>
      </c>
      <c r="E16" s="32">
        <v>56245</v>
      </c>
      <c r="F16" s="33">
        <v>1057.012285</v>
      </c>
      <c r="G16" s="34">
        <v>1.3550803207912967E-2</v>
      </c>
      <c r="H16" s="96"/>
      <c r="I16" s="95"/>
    </row>
    <row r="17" spans="1:9" ht="12.95" customHeight="1">
      <c r="A17" s="80" t="s">
        <v>307</v>
      </c>
      <c r="B17" s="31" t="s">
        <v>308</v>
      </c>
      <c r="C17" s="28" t="s">
        <v>309</v>
      </c>
      <c r="D17" s="28" t="s">
        <v>274</v>
      </c>
      <c r="E17" s="32">
        <v>247518</v>
      </c>
      <c r="F17" s="33">
        <v>1027.6947359999999</v>
      </c>
      <c r="G17" s="34">
        <v>1.3174954844866414E-2</v>
      </c>
      <c r="H17" s="96"/>
      <c r="I17" s="95"/>
    </row>
    <row r="18" spans="1:9" ht="12.95" customHeight="1">
      <c r="A18" s="80" t="s">
        <v>310</v>
      </c>
      <c r="B18" s="31" t="s">
        <v>311</v>
      </c>
      <c r="C18" s="28" t="s">
        <v>312</v>
      </c>
      <c r="D18" s="28" t="s">
        <v>274</v>
      </c>
      <c r="E18" s="32">
        <v>70554</v>
      </c>
      <c r="F18" s="33">
        <v>976.39680599999997</v>
      </c>
      <c r="G18" s="34">
        <v>1.2517319958055903E-2</v>
      </c>
      <c r="H18" s="96"/>
      <c r="I18" s="95"/>
    </row>
    <row r="19" spans="1:9" ht="12.95" customHeight="1">
      <c r="A19" s="80" t="s">
        <v>313</v>
      </c>
      <c r="B19" s="31" t="s">
        <v>314</v>
      </c>
      <c r="C19" s="28" t="s">
        <v>315</v>
      </c>
      <c r="D19" s="28" t="s">
        <v>316</v>
      </c>
      <c r="E19" s="32">
        <v>131501</v>
      </c>
      <c r="F19" s="33">
        <v>944.70318399999996</v>
      </c>
      <c r="G19" s="34">
        <v>1.2111010551095718E-2</v>
      </c>
      <c r="H19" s="96"/>
      <c r="I19" s="95"/>
    </row>
    <row r="20" spans="1:9" ht="12.95" customHeight="1">
      <c r="A20" s="80" t="s">
        <v>317</v>
      </c>
      <c r="B20" s="31" t="s">
        <v>318</v>
      </c>
      <c r="C20" s="28" t="s">
        <v>319</v>
      </c>
      <c r="D20" s="28" t="s">
        <v>281</v>
      </c>
      <c r="E20" s="32">
        <v>83083</v>
      </c>
      <c r="F20" s="33">
        <v>896.79790200000002</v>
      </c>
      <c r="G20" s="34">
        <v>1.1496869109020069E-2</v>
      </c>
      <c r="H20" s="96"/>
      <c r="I20" s="95"/>
    </row>
    <row r="21" spans="1:9" ht="12.95" customHeight="1">
      <c r="A21" s="80" t="s">
        <v>320</v>
      </c>
      <c r="B21" s="31" t="s">
        <v>321</v>
      </c>
      <c r="C21" s="28" t="s">
        <v>322</v>
      </c>
      <c r="D21" s="28" t="s">
        <v>291</v>
      </c>
      <c r="E21" s="32">
        <v>121536</v>
      </c>
      <c r="F21" s="33">
        <v>881.37907199999995</v>
      </c>
      <c r="G21" s="34">
        <v>1.1299201083783954E-2</v>
      </c>
      <c r="H21" s="96"/>
      <c r="I21" s="95"/>
    </row>
    <row r="22" spans="1:9" ht="12.95" customHeight="1">
      <c r="A22" s="80" t="s">
        <v>323</v>
      </c>
      <c r="B22" s="31" t="s">
        <v>324</v>
      </c>
      <c r="C22" s="28" t="s">
        <v>325</v>
      </c>
      <c r="D22" s="28" t="s">
        <v>326</v>
      </c>
      <c r="E22" s="32">
        <v>346003</v>
      </c>
      <c r="F22" s="33">
        <v>852.20538899999997</v>
      </c>
      <c r="G22" s="34">
        <v>1.0925197070024515E-2</v>
      </c>
      <c r="H22" s="96"/>
      <c r="I22" s="95"/>
    </row>
    <row r="23" spans="1:9" ht="12.95" customHeight="1">
      <c r="A23" s="80" t="s">
        <v>327</v>
      </c>
      <c r="B23" s="31" t="s">
        <v>328</v>
      </c>
      <c r="C23" s="28" t="s">
        <v>329</v>
      </c>
      <c r="D23" s="28" t="s">
        <v>330</v>
      </c>
      <c r="E23" s="32">
        <v>123887</v>
      </c>
      <c r="F23" s="33">
        <v>826.38823349999996</v>
      </c>
      <c r="G23" s="34">
        <v>1.0594223439411897E-2</v>
      </c>
      <c r="H23" s="96"/>
      <c r="I23" s="95"/>
    </row>
    <row r="24" spans="1:9" ht="12.95" customHeight="1">
      <c r="A24" s="80" t="s">
        <v>331</v>
      </c>
      <c r="B24" s="31" t="s">
        <v>332</v>
      </c>
      <c r="C24" s="28" t="s">
        <v>333</v>
      </c>
      <c r="D24" s="28" t="s">
        <v>334</v>
      </c>
      <c r="E24" s="32">
        <v>18625</v>
      </c>
      <c r="F24" s="33">
        <v>805.99687500000005</v>
      </c>
      <c r="G24" s="34">
        <v>1.0332808042356693E-2</v>
      </c>
      <c r="H24" s="96"/>
      <c r="I24" s="95"/>
    </row>
    <row r="25" spans="1:9" ht="12.95" customHeight="1">
      <c r="A25" s="80" t="s">
        <v>335</v>
      </c>
      <c r="B25" s="31" t="s">
        <v>336</v>
      </c>
      <c r="C25" s="28" t="s">
        <v>337</v>
      </c>
      <c r="D25" s="28" t="s">
        <v>338</v>
      </c>
      <c r="E25" s="32">
        <v>56448</v>
      </c>
      <c r="F25" s="33">
        <v>786.82867199999998</v>
      </c>
      <c r="G25" s="34">
        <v>1.0087073389705683E-2</v>
      </c>
      <c r="H25" s="96"/>
      <c r="I25" s="95"/>
    </row>
    <row r="26" spans="1:9" ht="12.95" customHeight="1">
      <c r="A26" s="80" t="s">
        <v>339</v>
      </c>
      <c r="B26" s="31" t="s">
        <v>340</v>
      </c>
      <c r="C26" s="28" t="s">
        <v>341</v>
      </c>
      <c r="D26" s="28" t="s">
        <v>291</v>
      </c>
      <c r="E26" s="32">
        <v>99307</v>
      </c>
      <c r="F26" s="33">
        <v>725.93416999999999</v>
      </c>
      <c r="G26" s="34">
        <v>9.3064113058720383E-3</v>
      </c>
      <c r="H26" s="96"/>
      <c r="I26" s="95"/>
    </row>
    <row r="27" spans="1:9" ht="12.95" customHeight="1">
      <c r="A27" s="80" t="s">
        <v>342</v>
      </c>
      <c r="B27" s="31" t="s">
        <v>343</v>
      </c>
      <c r="C27" s="28" t="s">
        <v>344</v>
      </c>
      <c r="D27" s="28" t="s">
        <v>345</v>
      </c>
      <c r="E27" s="32">
        <v>29632</v>
      </c>
      <c r="F27" s="33">
        <v>723.99865599999998</v>
      </c>
      <c r="G27" s="34">
        <v>9.281598189040419E-3</v>
      </c>
      <c r="H27" s="96"/>
      <c r="I27" s="95"/>
    </row>
    <row r="28" spans="1:9" ht="12.95" customHeight="1">
      <c r="A28" s="80" t="s">
        <v>346</v>
      </c>
      <c r="B28" s="31" t="s">
        <v>347</v>
      </c>
      <c r="C28" s="28" t="s">
        <v>348</v>
      </c>
      <c r="D28" s="28" t="s">
        <v>281</v>
      </c>
      <c r="E28" s="32">
        <v>93128</v>
      </c>
      <c r="F28" s="33">
        <v>721.18323199999998</v>
      </c>
      <c r="G28" s="34">
        <v>9.2455047044970162E-3</v>
      </c>
      <c r="H28" s="96"/>
      <c r="I28" s="95"/>
    </row>
    <row r="29" spans="1:9" ht="12.95" customHeight="1">
      <c r="A29" s="80" t="s">
        <v>349</v>
      </c>
      <c r="B29" s="31" t="s">
        <v>350</v>
      </c>
      <c r="C29" s="28" t="s">
        <v>351</v>
      </c>
      <c r="D29" s="28" t="s">
        <v>352</v>
      </c>
      <c r="E29" s="32">
        <v>11715</v>
      </c>
      <c r="F29" s="33">
        <v>703.19287499999996</v>
      </c>
      <c r="G29" s="34">
        <v>9.0148699325018171E-3</v>
      </c>
      <c r="H29" s="96"/>
      <c r="I29" s="95"/>
    </row>
    <row r="30" spans="1:9" ht="12.95" customHeight="1">
      <c r="A30" s="80" t="s">
        <v>353</v>
      </c>
      <c r="B30" s="31" t="s">
        <v>354</v>
      </c>
      <c r="C30" s="28" t="s">
        <v>355</v>
      </c>
      <c r="D30" s="28" t="s">
        <v>356</v>
      </c>
      <c r="E30" s="32">
        <v>50217</v>
      </c>
      <c r="F30" s="33">
        <v>681.84642599999995</v>
      </c>
      <c r="G30" s="34">
        <v>8.7412103604309482E-3</v>
      </c>
      <c r="H30" s="96"/>
      <c r="I30" s="95"/>
    </row>
    <row r="31" spans="1:9" ht="12.95" customHeight="1">
      <c r="A31" s="80" t="s">
        <v>357</v>
      </c>
      <c r="B31" s="31" t="s">
        <v>358</v>
      </c>
      <c r="C31" s="28" t="s">
        <v>359</v>
      </c>
      <c r="D31" s="28" t="s">
        <v>360</v>
      </c>
      <c r="E31" s="32">
        <v>4309</v>
      </c>
      <c r="F31" s="33">
        <v>640.18813</v>
      </c>
      <c r="G31" s="34">
        <v>8.2071547216424293E-3</v>
      </c>
      <c r="H31" s="96"/>
      <c r="I31" s="95"/>
    </row>
    <row r="32" spans="1:9" ht="12.95" customHeight="1">
      <c r="A32" s="80" t="s">
        <v>361</v>
      </c>
      <c r="B32" s="31" t="s">
        <v>362</v>
      </c>
      <c r="C32" s="28" t="s">
        <v>363</v>
      </c>
      <c r="D32" s="28" t="s">
        <v>364</v>
      </c>
      <c r="E32" s="32">
        <v>278217</v>
      </c>
      <c r="F32" s="33">
        <v>634.52951189999999</v>
      </c>
      <c r="G32" s="34">
        <v>8.1346117423507225E-3</v>
      </c>
      <c r="H32" s="96"/>
      <c r="I32" s="95"/>
    </row>
    <row r="33" spans="1:9" ht="12.95" customHeight="1">
      <c r="A33" s="80" t="s">
        <v>365</v>
      </c>
      <c r="B33" s="31" t="s">
        <v>366</v>
      </c>
      <c r="C33" s="28" t="s">
        <v>367</v>
      </c>
      <c r="D33" s="28" t="s">
        <v>356</v>
      </c>
      <c r="E33" s="32">
        <v>45331</v>
      </c>
      <c r="F33" s="33">
        <v>589.34833100000003</v>
      </c>
      <c r="G33" s="34">
        <v>7.5553930333865068E-3</v>
      </c>
      <c r="H33" s="96"/>
      <c r="I33" s="95"/>
    </row>
    <row r="34" spans="1:9" ht="12.95" customHeight="1">
      <c r="A34" s="80" t="s">
        <v>368</v>
      </c>
      <c r="B34" s="31" t="s">
        <v>369</v>
      </c>
      <c r="C34" s="28" t="s">
        <v>370</v>
      </c>
      <c r="D34" s="28" t="s">
        <v>371</v>
      </c>
      <c r="E34" s="32">
        <v>34106</v>
      </c>
      <c r="F34" s="33">
        <v>576.05034000000001</v>
      </c>
      <c r="G34" s="34">
        <v>7.3849139749509671E-3</v>
      </c>
      <c r="H34" s="96"/>
      <c r="I34" s="95"/>
    </row>
    <row r="35" spans="1:9" ht="12.95" customHeight="1">
      <c r="A35" s="80" t="s">
        <v>372</v>
      </c>
      <c r="B35" s="31" t="s">
        <v>373</v>
      </c>
      <c r="C35" s="28" t="s">
        <v>374</v>
      </c>
      <c r="D35" s="28" t="s">
        <v>360</v>
      </c>
      <c r="E35" s="32">
        <v>10061</v>
      </c>
      <c r="F35" s="33">
        <v>574.48310000000004</v>
      </c>
      <c r="G35" s="34">
        <v>7.3648220979492069E-3</v>
      </c>
      <c r="H35" s="96"/>
      <c r="I35" s="95"/>
    </row>
    <row r="36" spans="1:9" ht="12.95" customHeight="1">
      <c r="A36" s="80" t="s">
        <v>375</v>
      </c>
      <c r="B36" s="31" t="s">
        <v>376</v>
      </c>
      <c r="C36" s="28" t="s">
        <v>377</v>
      </c>
      <c r="D36" s="28" t="s">
        <v>378</v>
      </c>
      <c r="E36" s="32">
        <v>2020</v>
      </c>
      <c r="F36" s="33">
        <v>535.90599999999995</v>
      </c>
      <c r="G36" s="34">
        <v>6.8702671170371554E-3</v>
      </c>
      <c r="H36" s="96"/>
      <c r="I36" s="95"/>
    </row>
    <row r="37" spans="1:9" ht="12.95" customHeight="1">
      <c r="A37" s="80" t="s">
        <v>379</v>
      </c>
      <c r="B37" s="31" t="s">
        <v>380</v>
      </c>
      <c r="C37" s="28" t="s">
        <v>381</v>
      </c>
      <c r="D37" s="28" t="s">
        <v>356</v>
      </c>
      <c r="E37" s="32">
        <v>44950</v>
      </c>
      <c r="F37" s="33">
        <v>533.01710000000003</v>
      </c>
      <c r="G37" s="34">
        <v>6.8332316767278313E-3</v>
      </c>
      <c r="H37" s="96"/>
      <c r="I37" s="95"/>
    </row>
    <row r="38" spans="1:9" ht="12.95" customHeight="1">
      <c r="A38" s="80" t="s">
        <v>382</v>
      </c>
      <c r="B38" s="31" t="s">
        <v>383</v>
      </c>
      <c r="C38" s="28" t="s">
        <v>384</v>
      </c>
      <c r="D38" s="28" t="s">
        <v>378</v>
      </c>
      <c r="E38" s="32">
        <v>8145</v>
      </c>
      <c r="F38" s="33">
        <v>521.97232499999996</v>
      </c>
      <c r="G38" s="34">
        <v>6.6916386464248041E-3</v>
      </c>
      <c r="H38" s="96"/>
      <c r="I38" s="95"/>
    </row>
    <row r="39" spans="1:9" ht="12.95" customHeight="1">
      <c r="A39" s="80" t="s">
        <v>385</v>
      </c>
      <c r="B39" s="31" t="s">
        <v>386</v>
      </c>
      <c r="C39" s="28" t="s">
        <v>387</v>
      </c>
      <c r="D39" s="28" t="s">
        <v>388</v>
      </c>
      <c r="E39" s="32">
        <v>30054</v>
      </c>
      <c r="F39" s="33">
        <v>484.77102000000002</v>
      </c>
      <c r="G39" s="34">
        <v>6.2147212346914593E-3</v>
      </c>
      <c r="H39" s="96"/>
      <c r="I39" s="95"/>
    </row>
    <row r="40" spans="1:9" ht="12.95" customHeight="1">
      <c r="A40" s="80" t="s">
        <v>389</v>
      </c>
      <c r="B40" s="31" t="s">
        <v>390</v>
      </c>
      <c r="C40" s="28" t="s">
        <v>391</v>
      </c>
      <c r="D40" s="28" t="s">
        <v>334</v>
      </c>
      <c r="E40" s="32">
        <v>157924</v>
      </c>
      <c r="F40" s="33">
        <v>407.20703400000002</v>
      </c>
      <c r="G40" s="34">
        <v>5.2203578529003798E-3</v>
      </c>
      <c r="H40" s="96"/>
      <c r="I40" s="95"/>
    </row>
    <row r="41" spans="1:9" ht="12.95" customHeight="1">
      <c r="A41" s="80" t="s">
        <v>392</v>
      </c>
      <c r="B41" s="31" t="s">
        <v>393</v>
      </c>
      <c r="C41" s="28" t="s">
        <v>394</v>
      </c>
      <c r="D41" s="28" t="s">
        <v>395</v>
      </c>
      <c r="E41" s="32">
        <v>35418</v>
      </c>
      <c r="F41" s="33">
        <v>403.34018400000002</v>
      </c>
      <c r="G41" s="34">
        <v>5.1707851808244654E-3</v>
      </c>
      <c r="H41" s="96"/>
      <c r="I41" s="95"/>
    </row>
    <row r="42" spans="1:9" ht="12.95" customHeight="1">
      <c r="A42" s="80" t="s">
        <v>396</v>
      </c>
      <c r="B42" s="31" t="s">
        <v>397</v>
      </c>
      <c r="C42" s="28" t="s">
        <v>398</v>
      </c>
      <c r="D42" s="28" t="s">
        <v>399</v>
      </c>
      <c r="E42" s="32">
        <v>53492</v>
      </c>
      <c r="F42" s="33">
        <v>368.26567399999999</v>
      </c>
      <c r="G42" s="34">
        <v>4.7211330912804205E-3</v>
      </c>
      <c r="H42" s="96"/>
      <c r="I42" s="95"/>
    </row>
    <row r="43" spans="1:9" ht="12.95" customHeight="1">
      <c r="A43" s="80" t="s">
        <v>400</v>
      </c>
      <c r="B43" s="31" t="s">
        <v>401</v>
      </c>
      <c r="C43" s="28" t="s">
        <v>402</v>
      </c>
      <c r="D43" s="28" t="s">
        <v>291</v>
      </c>
      <c r="E43" s="32">
        <v>169594</v>
      </c>
      <c r="F43" s="33">
        <v>331.03052860000003</v>
      </c>
      <c r="G43" s="34">
        <v>4.2437818486376483E-3</v>
      </c>
      <c r="H43" s="96"/>
      <c r="I43" s="95"/>
    </row>
    <row r="44" spans="1:9" ht="12.95" customHeight="1">
      <c r="A44" s="80" t="s">
        <v>403</v>
      </c>
      <c r="B44" s="31" t="s">
        <v>404</v>
      </c>
      <c r="C44" s="28" t="s">
        <v>405</v>
      </c>
      <c r="D44" s="28" t="s">
        <v>406</v>
      </c>
      <c r="E44" s="32">
        <v>79853</v>
      </c>
      <c r="F44" s="33">
        <v>320.3303095</v>
      </c>
      <c r="G44" s="34">
        <v>4.1066059942381399E-3</v>
      </c>
      <c r="H44" s="96"/>
      <c r="I44" s="95"/>
    </row>
    <row r="45" spans="1:9" ht="12.95" customHeight="1">
      <c r="A45" s="80" t="s">
        <v>407</v>
      </c>
      <c r="B45" s="31" t="s">
        <v>408</v>
      </c>
      <c r="C45" s="28" t="s">
        <v>409</v>
      </c>
      <c r="D45" s="28" t="s">
        <v>274</v>
      </c>
      <c r="E45" s="32">
        <v>121461</v>
      </c>
      <c r="F45" s="33">
        <v>318.34928100000002</v>
      </c>
      <c r="G45" s="34">
        <v>4.0812093855764281E-3</v>
      </c>
      <c r="H45" s="96"/>
      <c r="I45" s="95"/>
    </row>
    <row r="46" spans="1:9" ht="12.95" customHeight="1">
      <c r="A46" s="80" t="s">
        <v>410</v>
      </c>
      <c r="B46" s="31" t="s">
        <v>411</v>
      </c>
      <c r="C46" s="28" t="s">
        <v>412</v>
      </c>
      <c r="D46" s="28" t="s">
        <v>413</v>
      </c>
      <c r="E46" s="32">
        <v>71862</v>
      </c>
      <c r="F46" s="33">
        <v>283.926762</v>
      </c>
      <c r="G46" s="34">
        <v>3.6399157624946066E-3</v>
      </c>
      <c r="H46" s="96"/>
      <c r="I46" s="95"/>
    </row>
    <row r="47" spans="1:9" ht="12.95" customHeight="1">
      <c r="A47" s="80" t="s">
        <v>414</v>
      </c>
      <c r="B47" s="31" t="s">
        <v>415</v>
      </c>
      <c r="C47" s="28" t="s">
        <v>416</v>
      </c>
      <c r="D47" s="28" t="s">
        <v>417</v>
      </c>
      <c r="E47" s="32">
        <v>87851</v>
      </c>
      <c r="F47" s="33">
        <v>268.20910300000003</v>
      </c>
      <c r="G47" s="34">
        <v>3.4384167761341193E-3</v>
      </c>
      <c r="H47" s="96"/>
      <c r="I47" s="95"/>
    </row>
    <row r="48" spans="1:9" ht="12.95" customHeight="1">
      <c r="A48" s="80" t="s">
        <v>418</v>
      </c>
      <c r="B48" s="31" t="s">
        <v>419</v>
      </c>
      <c r="C48" s="28" t="s">
        <v>420</v>
      </c>
      <c r="D48" s="28" t="s">
        <v>17</v>
      </c>
      <c r="E48" s="32">
        <v>228394</v>
      </c>
      <c r="F48" s="33">
        <v>254.2938796</v>
      </c>
      <c r="G48" s="34">
        <v>3.2600248533878806E-3</v>
      </c>
      <c r="H48" s="96"/>
      <c r="I48" s="95"/>
    </row>
    <row r="49" spans="1:9" ht="12.95" customHeight="1">
      <c r="A49" s="80" t="s">
        <v>421</v>
      </c>
      <c r="B49" s="31" t="s">
        <v>422</v>
      </c>
      <c r="C49" s="28" t="s">
        <v>423</v>
      </c>
      <c r="D49" s="28" t="s">
        <v>424</v>
      </c>
      <c r="E49" s="32">
        <v>76846</v>
      </c>
      <c r="F49" s="33">
        <v>242.56439900000001</v>
      </c>
      <c r="G49" s="34">
        <v>3.1096539583687815E-3</v>
      </c>
      <c r="H49" s="96"/>
      <c r="I49" s="95"/>
    </row>
    <row r="50" spans="1:9" ht="12.95" customHeight="1">
      <c r="A50" s="80" t="s">
        <v>425</v>
      </c>
      <c r="B50" s="31" t="s">
        <v>426</v>
      </c>
      <c r="C50" s="28" t="s">
        <v>427</v>
      </c>
      <c r="D50" s="28" t="s">
        <v>326</v>
      </c>
      <c r="E50" s="32">
        <v>57885</v>
      </c>
      <c r="F50" s="33">
        <v>225.72255749999999</v>
      </c>
      <c r="G50" s="34">
        <v>2.8937430526356834E-3</v>
      </c>
      <c r="H50" s="96"/>
      <c r="I50" s="95"/>
    </row>
    <row r="51" spans="1:9" ht="12.95" customHeight="1">
      <c r="A51" s="69"/>
      <c r="B51" s="31" t="s">
        <v>428</v>
      </c>
      <c r="C51" s="28" t="s">
        <v>429</v>
      </c>
      <c r="D51" s="28" t="s">
        <v>430</v>
      </c>
      <c r="E51" s="32">
        <v>39639</v>
      </c>
      <c r="F51" s="33">
        <v>157.3866495</v>
      </c>
      <c r="G51" s="34">
        <v>2.0176828076575041E-3</v>
      </c>
      <c r="H51" s="96"/>
      <c r="I51" s="95"/>
    </row>
    <row r="52" spans="1:9" ht="12.95" customHeight="1">
      <c r="A52" s="69"/>
      <c r="B52" s="27" t="s">
        <v>22</v>
      </c>
      <c r="C52" s="28"/>
      <c r="D52" s="28"/>
      <c r="E52" s="28"/>
      <c r="F52" s="25">
        <v>34095.847245099998</v>
      </c>
      <c r="G52" s="26">
        <v>0.43710572032321415</v>
      </c>
      <c r="H52" s="97"/>
      <c r="I52" s="95"/>
    </row>
    <row r="53" spans="1:9" ht="12.95" customHeight="1">
      <c r="A53" s="69"/>
      <c r="B53" s="20" t="s">
        <v>23</v>
      </c>
      <c r="C53" s="21"/>
      <c r="D53" s="21"/>
      <c r="E53" s="21"/>
      <c r="F53" s="22" t="s">
        <v>24</v>
      </c>
      <c r="G53" s="22" t="s">
        <v>24</v>
      </c>
      <c r="H53" s="97"/>
      <c r="I53" s="95"/>
    </row>
    <row r="54" spans="1:9" ht="12.95" customHeight="1">
      <c r="A54" s="69"/>
      <c r="B54" s="20" t="s">
        <v>22</v>
      </c>
      <c r="C54" s="21"/>
      <c r="D54" s="21"/>
      <c r="E54" s="21"/>
      <c r="F54" s="22" t="s">
        <v>24</v>
      </c>
      <c r="G54" s="22" t="s">
        <v>24</v>
      </c>
      <c r="H54" s="97"/>
      <c r="I54" s="95"/>
    </row>
    <row r="55" spans="1:9" ht="12.95" customHeight="1">
      <c r="A55" s="69"/>
      <c r="B55" s="20" t="s">
        <v>25</v>
      </c>
      <c r="C55" s="24"/>
      <c r="D55" s="21"/>
      <c r="E55" s="24"/>
      <c r="F55" s="25">
        <v>34095.847245099998</v>
      </c>
      <c r="G55" s="26">
        <v>0.43710572032321415</v>
      </c>
      <c r="H55" s="97"/>
      <c r="I55" s="95"/>
    </row>
    <row r="56" spans="1:9" ht="12.95" customHeight="1">
      <c r="A56" s="69"/>
      <c r="B56" s="27" t="s">
        <v>26</v>
      </c>
      <c r="C56" s="28"/>
      <c r="D56" s="28"/>
      <c r="E56" s="28"/>
      <c r="F56" s="28"/>
      <c r="G56" s="29"/>
      <c r="H56" s="94"/>
      <c r="I56" s="95"/>
    </row>
    <row r="57" spans="1:9" ht="12.95" customHeight="1">
      <c r="A57" s="80" t="s">
        <v>431</v>
      </c>
      <c r="B57" s="27" t="s">
        <v>27</v>
      </c>
      <c r="C57" s="28"/>
      <c r="D57" s="28"/>
      <c r="E57" s="28"/>
      <c r="F57" s="28"/>
      <c r="G57" s="29"/>
      <c r="H57" s="94"/>
      <c r="I57" s="95"/>
    </row>
    <row r="58" spans="1:9" ht="12.95" customHeight="1">
      <c r="A58" s="80" t="s">
        <v>432</v>
      </c>
      <c r="B58" s="31" t="s">
        <v>433</v>
      </c>
      <c r="C58" s="28" t="s">
        <v>434</v>
      </c>
      <c r="D58" s="28" t="s">
        <v>37</v>
      </c>
      <c r="E58" s="32">
        <v>3500000</v>
      </c>
      <c r="F58" s="33">
        <v>3532.7075</v>
      </c>
      <c r="G58" s="34">
        <v>4.5288995031517724E-2</v>
      </c>
      <c r="H58" s="96">
        <v>6.9849999999999995E-2</v>
      </c>
      <c r="I58" s="95"/>
    </row>
    <row r="59" spans="1:9" ht="12.95" customHeight="1">
      <c r="A59" s="80" t="s">
        <v>435</v>
      </c>
      <c r="B59" s="31" t="s">
        <v>436</v>
      </c>
      <c r="C59" s="28" t="s">
        <v>437</v>
      </c>
      <c r="D59" s="28" t="s">
        <v>30</v>
      </c>
      <c r="E59" s="32">
        <v>2500000</v>
      </c>
      <c r="F59" s="33">
        <v>2602.5949999999998</v>
      </c>
      <c r="G59" s="34">
        <v>3.3365035747808976E-2</v>
      </c>
      <c r="H59" s="96">
        <v>5.7529999999999998E-2</v>
      </c>
      <c r="I59" s="95"/>
    </row>
    <row r="60" spans="1:9" ht="12.95" customHeight="1">
      <c r="A60" s="80" t="s">
        <v>438</v>
      </c>
      <c r="B60" s="31" t="s">
        <v>439</v>
      </c>
      <c r="C60" s="28" t="s">
        <v>440</v>
      </c>
      <c r="D60" s="28" t="s">
        <v>37</v>
      </c>
      <c r="E60" s="32">
        <v>2500000</v>
      </c>
      <c r="F60" s="33">
        <v>2554.5925000000002</v>
      </c>
      <c r="G60" s="34">
        <v>3.2749647979645198E-2</v>
      </c>
      <c r="H60" s="96">
        <v>7.3848999999999998E-2</v>
      </c>
      <c r="I60" s="95"/>
    </row>
    <row r="61" spans="1:9" ht="12.95" customHeight="1">
      <c r="A61" s="80" t="s">
        <v>441</v>
      </c>
      <c r="B61" s="31" t="s">
        <v>49</v>
      </c>
      <c r="C61" s="28" t="s">
        <v>50</v>
      </c>
      <c r="D61" s="28" t="s">
        <v>37</v>
      </c>
      <c r="E61" s="32">
        <v>2500000</v>
      </c>
      <c r="F61" s="33">
        <v>2538.9475000000002</v>
      </c>
      <c r="G61" s="34">
        <v>3.2549080475183505E-2</v>
      </c>
      <c r="H61" s="96">
        <v>7.4550000000000005E-2</v>
      </c>
      <c r="I61" s="95"/>
    </row>
    <row r="62" spans="1:9" ht="12.95" customHeight="1">
      <c r="A62" s="80" t="s">
        <v>442</v>
      </c>
      <c r="B62" s="31" t="s">
        <v>443</v>
      </c>
      <c r="C62" s="28" t="s">
        <v>444</v>
      </c>
      <c r="D62" s="28" t="s">
        <v>37</v>
      </c>
      <c r="E62" s="32">
        <v>2500000</v>
      </c>
      <c r="F62" s="33">
        <v>2528.0374999999999</v>
      </c>
      <c r="G62" s="34">
        <v>3.2409215248358512E-2</v>
      </c>
      <c r="H62" s="96">
        <v>7.3774999999999993E-2</v>
      </c>
      <c r="I62" s="95"/>
    </row>
    <row r="63" spans="1:9" ht="12.95" customHeight="1">
      <c r="A63" s="80" t="s">
        <v>445</v>
      </c>
      <c r="B63" s="31" t="s">
        <v>446</v>
      </c>
      <c r="C63" s="28" t="s">
        <v>447</v>
      </c>
      <c r="D63" s="28" t="s">
        <v>37</v>
      </c>
      <c r="E63" s="32">
        <v>2500000</v>
      </c>
      <c r="F63" s="33">
        <v>2520.4949999999999</v>
      </c>
      <c r="G63" s="34">
        <v>3.2312521071151588E-2</v>
      </c>
      <c r="H63" s="96">
        <v>7.0800000000000002E-2</v>
      </c>
      <c r="I63" s="95"/>
    </row>
    <row r="64" spans="1:9" ht="12.95" customHeight="1">
      <c r="A64" s="80" t="s">
        <v>448</v>
      </c>
      <c r="B64" s="31" t="s">
        <v>35</v>
      </c>
      <c r="C64" s="28" t="s">
        <v>36</v>
      </c>
      <c r="D64" s="28" t="s">
        <v>37</v>
      </c>
      <c r="E64" s="32">
        <v>2500000</v>
      </c>
      <c r="F64" s="33">
        <v>2484.0949999999998</v>
      </c>
      <c r="G64" s="34">
        <v>3.1845876318041623E-2</v>
      </c>
      <c r="H64" s="96">
        <v>7.3450000000000001E-2</v>
      </c>
      <c r="I64" s="95"/>
    </row>
    <row r="65" spans="1:9" ht="12.95" customHeight="1">
      <c r="A65" s="80" t="s">
        <v>449</v>
      </c>
      <c r="B65" s="31" t="s">
        <v>450</v>
      </c>
      <c r="C65" s="28" t="s">
        <v>451</v>
      </c>
      <c r="D65" s="28" t="s">
        <v>30</v>
      </c>
      <c r="E65" s="32">
        <v>2000000</v>
      </c>
      <c r="F65" s="33">
        <v>2081.194</v>
      </c>
      <c r="G65" s="34">
        <v>2.6680721436921823E-2</v>
      </c>
      <c r="H65" s="96">
        <v>6.4045000000000005E-2</v>
      </c>
      <c r="I65" s="95"/>
    </row>
    <row r="66" spans="1:9" ht="12.95" customHeight="1">
      <c r="A66" s="80" t="s">
        <v>452</v>
      </c>
      <c r="B66" s="31" t="s">
        <v>453</v>
      </c>
      <c r="C66" s="28" t="s">
        <v>454</v>
      </c>
      <c r="D66" s="28" t="s">
        <v>37</v>
      </c>
      <c r="E66" s="32">
        <v>2000000</v>
      </c>
      <c r="F66" s="33">
        <v>2017.9839999999999</v>
      </c>
      <c r="G66" s="34">
        <v>2.5870374875271235E-2</v>
      </c>
      <c r="H66" s="96">
        <v>7.1099999999999997E-2</v>
      </c>
      <c r="I66" s="95"/>
    </row>
    <row r="67" spans="1:9" ht="12.95" customHeight="1">
      <c r="A67" s="80" t="s">
        <v>455</v>
      </c>
      <c r="B67" s="31" t="s">
        <v>456</v>
      </c>
      <c r="C67" s="28" t="s">
        <v>457</v>
      </c>
      <c r="D67" s="28" t="s">
        <v>74</v>
      </c>
      <c r="E67" s="32">
        <v>2000000</v>
      </c>
      <c r="F67" s="33">
        <v>2017.328</v>
      </c>
      <c r="G67" s="34">
        <v>2.5861965013786618E-2</v>
      </c>
      <c r="H67" s="96">
        <v>7.2710999999999998E-2</v>
      </c>
      <c r="I67" s="95"/>
    </row>
    <row r="68" spans="1:9" ht="12.95" customHeight="1">
      <c r="A68" s="80" t="s">
        <v>458</v>
      </c>
      <c r="B68" s="31" t="s">
        <v>459</v>
      </c>
      <c r="C68" s="28" t="s">
        <v>460</v>
      </c>
      <c r="D68" s="28" t="s">
        <v>30</v>
      </c>
      <c r="E68" s="32">
        <v>1500000</v>
      </c>
      <c r="F68" s="33">
        <v>1549.3589999999999</v>
      </c>
      <c r="G68" s="34">
        <v>1.9862644176750346E-2</v>
      </c>
      <c r="H68" s="96">
        <v>6.0172000000000003E-2</v>
      </c>
      <c r="I68" s="95"/>
    </row>
    <row r="69" spans="1:9" ht="12.95" customHeight="1">
      <c r="A69" s="80" t="s">
        <v>461</v>
      </c>
      <c r="B69" s="31" t="s">
        <v>462</v>
      </c>
      <c r="C69" s="28" t="s">
        <v>463</v>
      </c>
      <c r="D69" s="28" t="s">
        <v>37</v>
      </c>
      <c r="E69" s="32">
        <v>1500000</v>
      </c>
      <c r="F69" s="33">
        <v>1511.8320000000001</v>
      </c>
      <c r="G69" s="34">
        <v>1.9381551384169082E-2</v>
      </c>
      <c r="H69" s="96">
        <v>7.0849999999999996E-2</v>
      </c>
      <c r="I69" s="95"/>
    </row>
    <row r="70" spans="1:9" ht="12.95" customHeight="1">
      <c r="A70" s="80" t="s">
        <v>464</v>
      </c>
      <c r="B70" s="31" t="s">
        <v>465</v>
      </c>
      <c r="C70" s="28" t="s">
        <v>466</v>
      </c>
      <c r="D70" s="28" t="s">
        <v>37</v>
      </c>
      <c r="E70" s="32">
        <v>1100000</v>
      </c>
      <c r="F70" s="33">
        <v>1151.2171000000001</v>
      </c>
      <c r="G70" s="34">
        <v>1.4758500533117514E-2</v>
      </c>
      <c r="H70" s="96">
        <v>7.1325E-2</v>
      </c>
      <c r="I70" s="95"/>
    </row>
    <row r="71" spans="1:9" ht="12.95" customHeight="1">
      <c r="A71" s="80" t="s">
        <v>467</v>
      </c>
      <c r="B71" s="31" t="s">
        <v>61</v>
      </c>
      <c r="C71" s="28" t="s">
        <v>62</v>
      </c>
      <c r="D71" s="28" t="s">
        <v>63</v>
      </c>
      <c r="E71" s="32">
        <v>1000000</v>
      </c>
      <c r="F71" s="33">
        <v>1023.23</v>
      </c>
      <c r="G71" s="34">
        <v>1.3117717327602096E-2</v>
      </c>
      <c r="H71" s="96">
        <v>7.7899999999999997E-2</v>
      </c>
      <c r="I71" s="95"/>
    </row>
    <row r="72" spans="1:9" ht="12.95" customHeight="1">
      <c r="A72" s="80" t="s">
        <v>468</v>
      </c>
      <c r="B72" s="31" t="s">
        <v>66</v>
      </c>
      <c r="C72" s="28" t="s">
        <v>67</v>
      </c>
      <c r="D72" s="28" t="s">
        <v>37</v>
      </c>
      <c r="E72" s="32">
        <v>1000000</v>
      </c>
      <c r="F72" s="33">
        <v>1016.866</v>
      </c>
      <c r="G72" s="34">
        <v>1.3036131415272649E-2</v>
      </c>
      <c r="H72" s="96">
        <v>7.2450000000000001E-2</v>
      </c>
      <c r="I72" s="95"/>
    </row>
    <row r="73" spans="1:9" ht="12.95" customHeight="1">
      <c r="A73" s="80" t="s">
        <v>469</v>
      </c>
      <c r="B73" s="31" t="s">
        <v>470</v>
      </c>
      <c r="C73" s="28" t="s">
        <v>471</v>
      </c>
      <c r="D73" s="28" t="s">
        <v>37</v>
      </c>
      <c r="E73" s="32">
        <v>1000000</v>
      </c>
      <c r="F73" s="33">
        <v>1013.433</v>
      </c>
      <c r="G73" s="34">
        <v>1.2992120661497195E-2</v>
      </c>
      <c r="H73" s="96">
        <v>7.1199999999999999E-2</v>
      </c>
      <c r="I73" s="95"/>
    </row>
    <row r="74" spans="1:9" ht="12.95" customHeight="1">
      <c r="A74" s="80" t="s">
        <v>472</v>
      </c>
      <c r="B74" s="31" t="s">
        <v>473</v>
      </c>
      <c r="C74" s="28" t="s">
        <v>474</v>
      </c>
      <c r="D74" s="28" t="s">
        <v>30</v>
      </c>
      <c r="E74" s="32">
        <v>1000000</v>
      </c>
      <c r="F74" s="33">
        <v>1008.077</v>
      </c>
      <c r="G74" s="34">
        <v>1.292345721925387E-2</v>
      </c>
      <c r="H74" s="96">
        <v>6.7747000000000002E-2</v>
      </c>
      <c r="I74" s="95"/>
    </row>
    <row r="75" spans="1:9" ht="12.95" customHeight="1">
      <c r="A75" s="80" t="s">
        <v>475</v>
      </c>
      <c r="B75" s="31" t="s">
        <v>476</v>
      </c>
      <c r="C75" s="28" t="s">
        <v>477</v>
      </c>
      <c r="D75" s="28" t="s">
        <v>37</v>
      </c>
      <c r="E75" s="32">
        <v>1000000</v>
      </c>
      <c r="F75" s="33">
        <v>1000.683</v>
      </c>
      <c r="G75" s="34">
        <v>1.2828666798800707E-2</v>
      </c>
      <c r="H75" s="96">
        <v>7.4643500000000002E-2</v>
      </c>
      <c r="I75" s="95"/>
    </row>
    <row r="76" spans="1:9" ht="12.95" customHeight="1">
      <c r="A76" s="80" t="s">
        <v>478</v>
      </c>
      <c r="B76" s="31" t="s">
        <v>87</v>
      </c>
      <c r="C76" s="28" t="s">
        <v>88</v>
      </c>
      <c r="D76" s="28" t="s">
        <v>30</v>
      </c>
      <c r="E76" s="32">
        <v>1000000</v>
      </c>
      <c r="F76" s="33">
        <v>966.70100000000002</v>
      </c>
      <c r="G76" s="34">
        <v>1.239302059000447E-2</v>
      </c>
      <c r="H76" s="96">
        <v>7.1756E-2</v>
      </c>
      <c r="I76" s="95"/>
    </row>
    <row r="77" spans="1:9" ht="12.95" customHeight="1">
      <c r="A77" s="80" t="s">
        <v>479</v>
      </c>
      <c r="B77" s="31" t="s">
        <v>72</v>
      </c>
      <c r="C77" s="28" t="s">
        <v>73</v>
      </c>
      <c r="D77" s="28" t="s">
        <v>74</v>
      </c>
      <c r="E77" s="32">
        <v>849000</v>
      </c>
      <c r="F77" s="33">
        <v>844.55039099999999</v>
      </c>
      <c r="G77" s="34">
        <v>1.0827060678492446E-2</v>
      </c>
      <c r="H77" s="96">
        <v>7.3649999999999993E-2</v>
      </c>
      <c r="I77" s="95"/>
    </row>
    <row r="78" spans="1:9" ht="12.95" customHeight="1">
      <c r="A78" s="80" t="s">
        <v>480</v>
      </c>
      <c r="B78" s="31" t="s">
        <v>83</v>
      </c>
      <c r="C78" s="28" t="s">
        <v>84</v>
      </c>
      <c r="D78" s="28" t="s">
        <v>63</v>
      </c>
      <c r="E78" s="32">
        <v>800000</v>
      </c>
      <c r="F78" s="33">
        <v>816.78959999999995</v>
      </c>
      <c r="G78" s="34">
        <v>1.047116981414265E-2</v>
      </c>
      <c r="H78" s="96">
        <v>7.7899999999999997E-2</v>
      </c>
      <c r="I78" s="95"/>
    </row>
    <row r="79" spans="1:9" ht="12.95" customHeight="1">
      <c r="A79" s="80" t="s">
        <v>481</v>
      </c>
      <c r="B79" s="31" t="s">
        <v>75</v>
      </c>
      <c r="C79" s="28" t="s">
        <v>76</v>
      </c>
      <c r="D79" s="28" t="s">
        <v>74</v>
      </c>
      <c r="E79" s="32">
        <v>700000</v>
      </c>
      <c r="F79" s="33">
        <v>692.51419999999996</v>
      </c>
      <c r="G79" s="34">
        <v>8.8779702715425686E-3</v>
      </c>
      <c r="H79" s="96">
        <v>7.195E-2</v>
      </c>
      <c r="I79" s="95"/>
    </row>
    <row r="80" spans="1:9" ht="12.95" customHeight="1">
      <c r="A80" s="80" t="s">
        <v>482</v>
      </c>
      <c r="B80" s="31" t="s">
        <v>483</v>
      </c>
      <c r="C80" s="28" t="s">
        <v>484</v>
      </c>
      <c r="D80" s="28" t="s">
        <v>46</v>
      </c>
      <c r="E80" s="32">
        <v>550000</v>
      </c>
      <c r="F80" s="33">
        <v>548.72950000000003</v>
      </c>
      <c r="G80" s="34">
        <v>7.0346632431774227E-3</v>
      </c>
      <c r="H80" s="96">
        <v>7.5850000000000001E-2</v>
      </c>
      <c r="I80" s="95"/>
    </row>
    <row r="81" spans="1:9" ht="12.95" customHeight="1">
      <c r="A81" s="80" t="s">
        <v>485</v>
      </c>
      <c r="B81" s="31" t="s">
        <v>486</v>
      </c>
      <c r="C81" s="28" t="s">
        <v>487</v>
      </c>
      <c r="D81" s="28" t="s">
        <v>30</v>
      </c>
      <c r="E81" s="32">
        <v>500000</v>
      </c>
      <c r="F81" s="33">
        <v>513.63499999999999</v>
      </c>
      <c r="G81" s="34">
        <v>6.5847548836164916E-3</v>
      </c>
      <c r="H81" s="96">
        <v>6.7683999999999994E-2</v>
      </c>
      <c r="I81" s="95"/>
    </row>
    <row r="82" spans="1:9" ht="12.95" customHeight="1">
      <c r="A82" s="80" t="s">
        <v>488</v>
      </c>
      <c r="B82" s="31" t="s">
        <v>489</v>
      </c>
      <c r="C82" s="28" t="s">
        <v>490</v>
      </c>
      <c r="D82" s="28" t="s">
        <v>30</v>
      </c>
      <c r="E82" s="32">
        <v>500000</v>
      </c>
      <c r="F82" s="33">
        <v>513.57600000000002</v>
      </c>
      <c r="G82" s="34">
        <v>6.5839985088793074E-3</v>
      </c>
      <c r="H82" s="96">
        <v>5.7515999999999998E-2</v>
      </c>
      <c r="I82" s="95"/>
    </row>
    <row r="83" spans="1:9" ht="12.95" customHeight="1">
      <c r="A83" s="80" t="s">
        <v>491</v>
      </c>
      <c r="B83" s="31" t="s">
        <v>89</v>
      </c>
      <c r="C83" s="28" t="s">
        <v>90</v>
      </c>
      <c r="D83" s="28" t="s">
        <v>30</v>
      </c>
      <c r="E83" s="32">
        <v>500000</v>
      </c>
      <c r="F83" s="33">
        <v>495.69799999999998</v>
      </c>
      <c r="G83" s="34">
        <v>6.354804143601833E-3</v>
      </c>
      <c r="H83" s="96">
        <v>6.3322000000000003E-2</v>
      </c>
      <c r="I83" s="95"/>
    </row>
    <row r="84" spans="1:9" ht="12.95" customHeight="1">
      <c r="A84" s="80" t="s">
        <v>492</v>
      </c>
      <c r="B84" s="31" t="s">
        <v>493</v>
      </c>
      <c r="C84" s="28" t="s">
        <v>494</v>
      </c>
      <c r="D84" s="28" t="s">
        <v>30</v>
      </c>
      <c r="E84" s="32">
        <v>500000</v>
      </c>
      <c r="F84" s="33">
        <v>489.7475</v>
      </c>
      <c r="G84" s="34">
        <v>6.278519264388072E-3</v>
      </c>
      <c r="H84" s="96">
        <v>6.7400000000000002E-2</v>
      </c>
      <c r="I84" s="95"/>
    </row>
    <row r="85" spans="1:9" ht="12.95" customHeight="1">
      <c r="A85" s="80" t="s">
        <v>495</v>
      </c>
      <c r="B85" s="31" t="s">
        <v>496</v>
      </c>
      <c r="C85" s="28" t="s">
        <v>497</v>
      </c>
      <c r="D85" s="28" t="s">
        <v>30</v>
      </c>
      <c r="E85" s="32">
        <v>500000</v>
      </c>
      <c r="F85" s="33">
        <v>473.16300000000001</v>
      </c>
      <c r="G85" s="34">
        <v>6.0659074537300411E-3</v>
      </c>
      <c r="H85" s="96">
        <v>7.7220999999999998E-2</v>
      </c>
      <c r="I85" s="95"/>
    </row>
    <row r="86" spans="1:9" ht="12.95" customHeight="1">
      <c r="A86" s="80" t="s">
        <v>498</v>
      </c>
      <c r="B86" s="31" t="s">
        <v>93</v>
      </c>
      <c r="C86" s="28" t="s">
        <v>94</v>
      </c>
      <c r="D86" s="28" t="s">
        <v>63</v>
      </c>
      <c r="E86" s="32">
        <v>400000</v>
      </c>
      <c r="F86" s="33">
        <v>407.78440000000001</v>
      </c>
      <c r="G86" s="34">
        <v>5.2277596335191731E-3</v>
      </c>
      <c r="H86" s="96">
        <v>7.7687999999999993E-2</v>
      </c>
      <c r="I86" s="95"/>
    </row>
    <row r="87" spans="1:9" ht="12.95" customHeight="1">
      <c r="A87" s="80" t="s">
        <v>499</v>
      </c>
      <c r="B87" s="31" t="s">
        <v>500</v>
      </c>
      <c r="C87" s="28" t="s">
        <v>501</v>
      </c>
      <c r="D87" s="28" t="s">
        <v>58</v>
      </c>
      <c r="E87" s="32">
        <v>100000</v>
      </c>
      <c r="F87" s="33">
        <v>101.29859999999999</v>
      </c>
      <c r="G87" s="34">
        <v>1.2986390161369718E-3</v>
      </c>
      <c r="H87" s="96">
        <v>7.8350000000000003E-2</v>
      </c>
      <c r="I87" s="95"/>
    </row>
    <row r="88" spans="1:9" ht="12.95" customHeight="1">
      <c r="A88" s="69"/>
      <c r="B88" s="31" t="s">
        <v>502</v>
      </c>
      <c r="C88" s="28" t="s">
        <v>503</v>
      </c>
      <c r="D88" s="28" t="s">
        <v>37</v>
      </c>
      <c r="E88" s="32">
        <v>100000</v>
      </c>
      <c r="F88" s="33">
        <v>98.837599999999995</v>
      </c>
      <c r="G88" s="34">
        <v>1.2670892156588498E-3</v>
      </c>
      <c r="H88" s="96">
        <v>7.1074999999999999E-2</v>
      </c>
      <c r="I88" s="95"/>
    </row>
    <row r="89" spans="1:9" ht="12.95" customHeight="1">
      <c r="A89" s="69"/>
      <c r="B89" s="27" t="s">
        <v>22</v>
      </c>
      <c r="C89" s="28"/>
      <c r="D89" s="28"/>
      <c r="E89" s="28"/>
      <c r="F89" s="25">
        <v>41115.697891000003</v>
      </c>
      <c r="G89" s="26">
        <v>0.52709957943104058</v>
      </c>
      <c r="H89" s="97"/>
      <c r="I89" s="95"/>
    </row>
    <row r="90" spans="1:9" ht="12.95" customHeight="1">
      <c r="A90" s="69"/>
      <c r="B90" s="20" t="s">
        <v>97</v>
      </c>
      <c r="C90" s="21"/>
      <c r="D90" s="21"/>
      <c r="E90" s="21"/>
      <c r="F90" s="22" t="s">
        <v>24</v>
      </c>
      <c r="G90" s="22" t="s">
        <v>24</v>
      </c>
      <c r="H90" s="97"/>
      <c r="I90" s="95"/>
    </row>
    <row r="91" spans="1:9" ht="12.95" customHeight="1">
      <c r="A91" s="69"/>
      <c r="B91" s="20" t="s">
        <v>22</v>
      </c>
      <c r="C91" s="21"/>
      <c r="D91" s="21"/>
      <c r="E91" s="21"/>
      <c r="F91" s="22" t="s">
        <v>24</v>
      </c>
      <c r="G91" s="22" t="s">
        <v>24</v>
      </c>
      <c r="H91" s="97"/>
      <c r="I91" s="95"/>
    </row>
    <row r="92" spans="1:9" ht="12.95" customHeight="1">
      <c r="A92" s="69"/>
      <c r="B92" s="20" t="s">
        <v>25</v>
      </c>
      <c r="C92" s="24"/>
      <c r="D92" s="21"/>
      <c r="E92" s="24"/>
      <c r="F92" s="25">
        <v>41115.697891000003</v>
      </c>
      <c r="G92" s="26">
        <v>0.52709957943104058</v>
      </c>
      <c r="H92" s="97"/>
      <c r="I92" s="95"/>
    </row>
    <row r="93" spans="1:9" ht="12.95" customHeight="1">
      <c r="A93" s="69"/>
      <c r="B93" s="27" t="s">
        <v>98</v>
      </c>
      <c r="C93" s="28"/>
      <c r="D93" s="28"/>
      <c r="E93" s="28"/>
      <c r="F93" s="28"/>
      <c r="G93" s="29"/>
      <c r="H93" s="94"/>
      <c r="I93" s="95"/>
    </row>
    <row r="94" spans="1:9" ht="12.95" customHeight="1">
      <c r="A94" s="80" t="s">
        <v>504</v>
      </c>
      <c r="B94" s="27" t="s">
        <v>99</v>
      </c>
      <c r="C94" s="28"/>
      <c r="D94" s="28"/>
      <c r="E94" s="28"/>
      <c r="F94" s="28"/>
      <c r="G94" s="29"/>
      <c r="H94" s="94"/>
      <c r="I94" s="95"/>
    </row>
    <row r="95" spans="1:9" ht="12.95" customHeight="1">
      <c r="A95" s="69"/>
      <c r="B95" s="31" t="s">
        <v>100</v>
      </c>
      <c r="C95" s="28" t="s">
        <v>101</v>
      </c>
      <c r="D95" s="28" t="s">
        <v>102</v>
      </c>
      <c r="E95" s="32">
        <v>900000</v>
      </c>
      <c r="F95" s="33">
        <v>844.60680000000002</v>
      </c>
      <c r="G95" s="34">
        <v>1.0827783836840747E-2</v>
      </c>
      <c r="H95" s="96">
        <v>7.0199999999999999E-2</v>
      </c>
      <c r="I95" s="95"/>
    </row>
    <row r="96" spans="1:9" ht="12.95" customHeight="1">
      <c r="A96" s="69"/>
      <c r="B96" s="27" t="s">
        <v>22</v>
      </c>
      <c r="C96" s="28"/>
      <c r="D96" s="28"/>
      <c r="E96" s="28"/>
      <c r="F96" s="25">
        <v>844.60680000000002</v>
      </c>
      <c r="G96" s="26">
        <v>1.0827783836840747E-2</v>
      </c>
      <c r="H96" s="97"/>
      <c r="I96" s="95"/>
    </row>
    <row r="97" spans="1:9" ht="12.95" customHeight="1">
      <c r="A97" s="69"/>
      <c r="B97" s="20" t="s">
        <v>25</v>
      </c>
      <c r="C97" s="24"/>
      <c r="D97" s="21"/>
      <c r="E97" s="24"/>
      <c r="F97" s="25">
        <v>844.60680000000002</v>
      </c>
      <c r="G97" s="26">
        <v>1.0827783836840747E-2</v>
      </c>
      <c r="H97" s="97"/>
      <c r="I97" s="95"/>
    </row>
    <row r="98" spans="1:9" ht="12.95" customHeight="1">
      <c r="A98" s="80" t="s">
        <v>264</v>
      </c>
      <c r="B98" s="27" t="s">
        <v>107</v>
      </c>
      <c r="C98" s="28"/>
      <c r="D98" s="28"/>
      <c r="E98" s="28"/>
      <c r="F98" s="28"/>
      <c r="G98" s="29"/>
      <c r="H98" s="94"/>
      <c r="I98" s="95"/>
    </row>
    <row r="99" spans="1:9" ht="12.95" customHeight="1">
      <c r="A99" s="69"/>
      <c r="B99" s="31" t="s">
        <v>110</v>
      </c>
      <c r="C99" s="28"/>
      <c r="D99" s="28" t="s">
        <v>109</v>
      </c>
      <c r="E99" s="32"/>
      <c r="F99" s="33">
        <v>963.12213910000003</v>
      </c>
      <c r="G99" s="34">
        <v>1.2347139912501848E-2</v>
      </c>
      <c r="H99" s="96"/>
      <c r="I99" s="95"/>
    </row>
    <row r="100" spans="1:9" ht="12.95" customHeight="1">
      <c r="A100" s="69"/>
      <c r="B100" s="27" t="s">
        <v>22</v>
      </c>
      <c r="C100" s="28"/>
      <c r="D100" s="28"/>
      <c r="E100" s="28"/>
      <c r="F100" s="25">
        <v>963.12213910000003</v>
      </c>
      <c r="G100" s="26">
        <v>1.2347139912501848E-2</v>
      </c>
      <c r="H100" s="97"/>
      <c r="I100" s="95"/>
    </row>
    <row r="101" spans="1:9" ht="12.95" customHeight="1">
      <c r="A101" s="69"/>
      <c r="B101" s="20" t="s">
        <v>97</v>
      </c>
      <c r="C101" s="21"/>
      <c r="D101" s="21"/>
      <c r="E101" s="21"/>
      <c r="F101" s="22" t="s">
        <v>24</v>
      </c>
      <c r="G101" s="22" t="s">
        <v>24</v>
      </c>
      <c r="H101" s="97"/>
      <c r="I101" s="95"/>
    </row>
    <row r="102" spans="1:9" ht="12.95" customHeight="1">
      <c r="A102" s="69"/>
      <c r="B102" s="20" t="s">
        <v>22</v>
      </c>
      <c r="C102" s="21"/>
      <c r="D102" s="21"/>
      <c r="E102" s="21"/>
      <c r="F102" s="22" t="s">
        <v>24</v>
      </c>
      <c r="G102" s="22" t="s">
        <v>24</v>
      </c>
      <c r="H102" s="97"/>
      <c r="I102" s="95"/>
    </row>
    <row r="103" spans="1:9" ht="12.95" customHeight="1">
      <c r="A103" s="69"/>
      <c r="B103" s="20" t="s">
        <v>25</v>
      </c>
      <c r="C103" s="24"/>
      <c r="D103" s="21"/>
      <c r="E103" s="24"/>
      <c r="F103" s="25">
        <v>963.12213910000003</v>
      </c>
      <c r="G103" s="26">
        <v>1.2347139912501848E-2</v>
      </c>
      <c r="H103" s="97"/>
      <c r="I103" s="95"/>
    </row>
    <row r="104" spans="1:9" ht="12.95" customHeight="1">
      <c r="A104" s="69"/>
      <c r="B104" s="20" t="s">
        <v>111</v>
      </c>
      <c r="C104" s="28"/>
      <c r="D104" s="21"/>
      <c r="E104" s="28"/>
      <c r="F104" s="25">
        <v>984.38879127566793</v>
      </c>
      <c r="G104" s="26">
        <v>1.2619776496402677E-2</v>
      </c>
      <c r="H104" s="97"/>
      <c r="I104" s="95"/>
    </row>
    <row r="105" spans="1:9" ht="12.95" customHeight="1" thickBot="1">
      <c r="A105" s="69"/>
      <c r="B105" s="36" t="s">
        <v>112</v>
      </c>
      <c r="C105" s="37"/>
      <c r="D105" s="37"/>
      <c r="E105" s="37"/>
      <c r="F105" s="38">
        <v>78003.662866475672</v>
      </c>
      <c r="G105" s="39">
        <v>1</v>
      </c>
      <c r="H105" s="98"/>
      <c r="I105" s="99"/>
    </row>
    <row r="106" spans="1:9" ht="12.95" customHeight="1">
      <c r="A106" s="69"/>
      <c r="B106" s="72"/>
      <c r="C106" s="69"/>
      <c r="D106" s="69"/>
      <c r="E106" s="69"/>
      <c r="F106" s="69"/>
      <c r="G106" s="69"/>
      <c r="H106" s="69"/>
    </row>
    <row r="107" spans="1:9" ht="12.95" customHeight="1">
      <c r="A107" s="69"/>
      <c r="B107" s="41" t="s">
        <v>109</v>
      </c>
      <c r="C107" s="69"/>
      <c r="D107" s="69"/>
      <c r="E107" s="69"/>
      <c r="F107" s="69"/>
      <c r="G107" s="69"/>
      <c r="H107" s="69"/>
    </row>
    <row r="108" spans="1:9" ht="47.45" customHeight="1">
      <c r="A108" s="69"/>
      <c r="B108" s="100" t="s">
        <v>113</v>
      </c>
      <c r="C108" s="69"/>
      <c r="D108" s="69"/>
      <c r="E108" s="69"/>
      <c r="F108" s="69"/>
      <c r="G108" s="69"/>
      <c r="H108" s="69"/>
    </row>
    <row r="109" spans="1:9" ht="12.95" customHeight="1">
      <c r="A109" s="69"/>
      <c r="B109" s="101" t="s">
        <v>114</v>
      </c>
      <c r="C109" s="69"/>
      <c r="D109" s="69"/>
      <c r="E109" s="69"/>
      <c r="F109" s="69"/>
      <c r="G109" s="69"/>
      <c r="H109" s="69"/>
    </row>
    <row r="110" spans="1:9" ht="12.95" customHeight="1">
      <c r="A110" s="69"/>
      <c r="B110" s="101" t="s">
        <v>115</v>
      </c>
      <c r="C110" s="69"/>
      <c r="D110" s="69"/>
      <c r="E110" s="69"/>
      <c r="F110" s="69"/>
      <c r="G110" s="69"/>
      <c r="H110" s="69"/>
    </row>
    <row r="111" spans="1:9" ht="15.75" thickBot="1">
      <c r="B111" s="41"/>
      <c r="C111" s="69"/>
    </row>
    <row r="112" spans="1:9" ht="15.75" thickBot="1">
      <c r="B112" s="107" t="s">
        <v>124</v>
      </c>
      <c r="C112" s="108"/>
    </row>
    <row r="113" spans="2:7" ht="33.75" thickBot="1">
      <c r="B113" s="56" t="s">
        <v>125</v>
      </c>
      <c r="C113" s="57" t="s">
        <v>505</v>
      </c>
    </row>
    <row r="114" spans="2:7" ht="17.25" thickBot="1">
      <c r="B114" s="56" t="s">
        <v>126</v>
      </c>
      <c r="C114" s="58" t="s">
        <v>109</v>
      </c>
    </row>
    <row r="115" spans="2:7" ht="15.75" thickBot="1">
      <c r="B115" s="59" t="s">
        <v>109</v>
      </c>
      <c r="C115" s="58"/>
    </row>
    <row r="116" spans="2:7" ht="17.25" thickBot="1">
      <c r="B116" s="56" t="s">
        <v>127</v>
      </c>
      <c r="C116" s="60">
        <v>6.9872000000000004E-2</v>
      </c>
    </row>
    <row r="117" spans="2:7" ht="17.25" thickBot="1">
      <c r="B117" s="59" t="s">
        <v>128</v>
      </c>
      <c r="C117" s="57">
        <v>2.6029</v>
      </c>
    </row>
    <row r="118" spans="2:7" ht="17.25" thickBot="1">
      <c r="B118" s="56" t="s">
        <v>129</v>
      </c>
      <c r="C118" s="61"/>
    </row>
    <row r="119" spans="2:7" ht="17.25" thickBot="1">
      <c r="B119" s="56" t="s">
        <v>130</v>
      </c>
      <c r="C119" s="62">
        <v>2.7475000000000001</v>
      </c>
    </row>
    <row r="120" spans="2:7" ht="17.25" thickBot="1">
      <c r="B120" s="56" t="s">
        <v>131</v>
      </c>
      <c r="C120" s="62"/>
    </row>
    <row r="121" spans="2:7" ht="17.25" thickBot="1">
      <c r="B121" s="56" t="s">
        <v>132</v>
      </c>
      <c r="C121" s="62">
        <v>3.2995000000000001</v>
      </c>
    </row>
    <row r="122" spans="2:7" ht="17.25" thickBot="1">
      <c r="B122" s="56" t="s">
        <v>133</v>
      </c>
      <c r="C122" s="62"/>
    </row>
    <row r="123" spans="2:7" ht="17.25" thickBot="1">
      <c r="B123" s="56" t="s">
        <v>109</v>
      </c>
      <c r="C123" s="57" t="s">
        <v>109</v>
      </c>
    </row>
    <row r="124" spans="2:7" ht="17.25" thickBot="1">
      <c r="B124" s="56" t="s">
        <v>134</v>
      </c>
      <c r="C124" s="63">
        <v>46081</v>
      </c>
    </row>
    <row r="126" spans="2:7">
      <c r="B126" s="64" t="s">
        <v>135</v>
      </c>
    </row>
    <row r="127" spans="2:7">
      <c r="B127" s="64"/>
    </row>
    <row r="128" spans="2:7" ht="15.75" thickBot="1">
      <c r="B128" s="65" t="s">
        <v>136</v>
      </c>
      <c r="C128" s="102"/>
      <c r="D128" s="102"/>
      <c r="E128" s="102"/>
      <c r="F128" s="102"/>
      <c r="G128" s="102"/>
    </row>
    <row r="129" spans="2:7" ht="15.75" thickBot="1">
      <c r="B129" s="67" t="s">
        <v>506</v>
      </c>
      <c r="C129" s="109"/>
      <c r="D129" s="138"/>
      <c r="E129" s="140" t="s">
        <v>507</v>
      </c>
      <c r="F129" s="110"/>
      <c r="G129" s="138"/>
    </row>
    <row r="130" spans="2:7" ht="191.25" customHeight="1" thickBot="1">
      <c r="B130" s="103" t="s">
        <v>508</v>
      </c>
      <c r="C130" s="111"/>
      <c r="D130" s="139"/>
      <c r="E130" s="141"/>
      <c r="F130" s="112"/>
      <c r="G130" s="139"/>
    </row>
    <row r="131" spans="2:7">
      <c r="B131" s="117" t="s">
        <v>140</v>
      </c>
      <c r="C131" s="117"/>
      <c r="D131" s="117"/>
      <c r="E131" s="142"/>
      <c r="F131" s="143"/>
      <c r="G131" s="143"/>
    </row>
  </sheetData>
  <mergeCells count="6">
    <mergeCell ref="B1:D1"/>
    <mergeCell ref="B112:C112"/>
    <mergeCell ref="C129:D130"/>
    <mergeCell ref="E129:G130"/>
    <mergeCell ref="B131:D131"/>
    <mergeCell ref="E131:G131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A9820-3184-4819-9E0D-B7E09D3E9CAB}">
  <dimension ref="A1:I48"/>
  <sheetViews>
    <sheetView tabSelected="1" topLeftCell="A45" workbookViewId="0">
      <selection activeCell="C49" sqref="C49"/>
    </sheetView>
  </sheetViews>
  <sheetFormatPr defaultRowHeight="15"/>
  <cols>
    <col min="1" max="1" width="3.42578125" customWidth="1"/>
    <col min="2" max="2" width="52.5703125" bestFit="1" customWidth="1"/>
    <col min="3" max="3" width="16.5703125" customWidth="1"/>
    <col min="4" max="4" width="32" customWidth="1"/>
    <col min="5" max="5" width="32.85546875" customWidth="1"/>
    <col min="6" max="8" width="16.5703125" customWidth="1"/>
    <col min="9" max="9" width="12.85546875" bestFit="1" customWidth="1"/>
  </cols>
  <sheetData>
    <row r="1" spans="1:9" ht="15.95" customHeight="1">
      <c r="A1" s="69"/>
      <c r="B1" s="106" t="s">
        <v>509</v>
      </c>
      <c r="C1" s="106"/>
      <c r="D1" s="106"/>
      <c r="E1" s="106"/>
      <c r="F1" s="106"/>
      <c r="G1" s="106"/>
      <c r="H1" s="69"/>
    </row>
    <row r="2" spans="1:9" ht="12.95" customHeight="1">
      <c r="A2" s="69"/>
      <c r="B2" s="71"/>
      <c r="C2" s="69"/>
      <c r="D2" s="69"/>
      <c r="E2" s="69"/>
      <c r="F2" s="69"/>
      <c r="G2" s="69"/>
      <c r="H2" s="69"/>
    </row>
    <row r="3" spans="1:9" ht="12.95" customHeight="1" thickBot="1">
      <c r="A3" s="72"/>
      <c r="B3" s="73" t="s">
        <v>142</v>
      </c>
      <c r="C3" s="69"/>
      <c r="D3" s="69"/>
      <c r="E3" s="69"/>
      <c r="F3" s="69"/>
      <c r="G3" s="69"/>
      <c r="H3" s="69"/>
    </row>
    <row r="4" spans="1:9" ht="27.95" customHeight="1">
      <c r="A4" s="69"/>
      <c r="B4" s="90" t="s">
        <v>2</v>
      </c>
      <c r="C4" s="91" t="s">
        <v>3</v>
      </c>
      <c r="D4" s="92" t="s">
        <v>143</v>
      </c>
      <c r="E4" s="92" t="s">
        <v>5</v>
      </c>
      <c r="F4" s="92" t="s">
        <v>6</v>
      </c>
      <c r="G4" s="92" t="s">
        <v>7</v>
      </c>
      <c r="H4" s="93" t="s">
        <v>8</v>
      </c>
      <c r="I4" s="78" t="s">
        <v>9</v>
      </c>
    </row>
    <row r="5" spans="1:9" ht="12.95" customHeight="1">
      <c r="A5" s="69"/>
      <c r="B5" s="27" t="s">
        <v>98</v>
      </c>
      <c r="C5" s="28"/>
      <c r="D5" s="28"/>
      <c r="E5" s="28"/>
      <c r="F5" s="28"/>
      <c r="G5" s="29"/>
      <c r="H5" s="94"/>
      <c r="I5" s="95"/>
    </row>
    <row r="6" spans="1:9" ht="12.95" customHeight="1">
      <c r="A6" s="69"/>
      <c r="B6" s="27" t="s">
        <v>211</v>
      </c>
      <c r="C6" s="28"/>
      <c r="D6" s="28"/>
      <c r="E6" s="28"/>
      <c r="F6" s="28"/>
      <c r="G6" s="29"/>
      <c r="H6" s="94"/>
      <c r="I6" s="95"/>
    </row>
    <row r="7" spans="1:9" ht="12.95" customHeight="1">
      <c r="A7" s="80" t="s">
        <v>261</v>
      </c>
      <c r="B7" s="31" t="s">
        <v>238</v>
      </c>
      <c r="C7" s="28" t="s">
        <v>239</v>
      </c>
      <c r="D7" s="28" t="s">
        <v>102</v>
      </c>
      <c r="E7" s="32">
        <v>2000000</v>
      </c>
      <c r="F7" s="33">
        <v>1999.722</v>
      </c>
      <c r="G7" s="34">
        <v>6.325548646228768E-2</v>
      </c>
      <c r="H7" s="96">
        <v>5.0708000000000003E-2</v>
      </c>
      <c r="I7" s="95"/>
    </row>
    <row r="8" spans="1:9" ht="12.95" customHeight="1">
      <c r="A8" s="69"/>
      <c r="B8" s="27" t="s">
        <v>22</v>
      </c>
      <c r="C8" s="28"/>
      <c r="D8" s="28"/>
      <c r="E8" s="28"/>
      <c r="F8" s="25">
        <v>1999.722</v>
      </c>
      <c r="G8" s="26">
        <v>6.325548646228768E-2</v>
      </c>
      <c r="H8" s="97"/>
      <c r="I8" s="95"/>
    </row>
    <row r="9" spans="1:9" ht="12.95" customHeight="1">
      <c r="A9" s="69"/>
      <c r="B9" s="27" t="s">
        <v>242</v>
      </c>
      <c r="C9" s="28"/>
      <c r="D9" s="28"/>
      <c r="E9" s="28"/>
      <c r="F9" s="28"/>
      <c r="G9" s="29"/>
      <c r="H9" s="94"/>
      <c r="I9" s="95"/>
    </row>
    <row r="10" spans="1:9" ht="12.95" customHeight="1">
      <c r="A10" s="69"/>
      <c r="B10" s="31" t="s">
        <v>254</v>
      </c>
      <c r="C10" s="28" t="s">
        <v>255</v>
      </c>
      <c r="D10" s="28" t="s">
        <v>30</v>
      </c>
      <c r="E10" s="32">
        <v>500000</v>
      </c>
      <c r="F10" s="33">
        <v>499.27800000000002</v>
      </c>
      <c r="G10" s="34">
        <v>1.5793231644157572E-2</v>
      </c>
      <c r="H10" s="96">
        <v>4.8000000000000001E-2</v>
      </c>
      <c r="I10" s="95"/>
    </row>
    <row r="11" spans="1:9" ht="12.95" customHeight="1">
      <c r="A11" s="80" t="s">
        <v>263</v>
      </c>
      <c r="B11" s="27" t="s">
        <v>22</v>
      </c>
      <c r="C11" s="28"/>
      <c r="D11" s="28"/>
      <c r="E11" s="28"/>
      <c r="F11" s="25">
        <v>499.27800000000002</v>
      </c>
      <c r="G11" s="26">
        <v>1.5793231644157572E-2</v>
      </c>
      <c r="H11" s="97"/>
      <c r="I11" s="95"/>
    </row>
    <row r="12" spans="1:9" ht="12.95" customHeight="1">
      <c r="A12" s="80" t="s">
        <v>264</v>
      </c>
      <c r="B12" s="20" t="s">
        <v>25</v>
      </c>
      <c r="C12" s="24"/>
      <c r="D12" s="21"/>
      <c r="E12" s="24"/>
      <c r="F12" s="25">
        <v>2499</v>
      </c>
      <c r="G12" s="26">
        <v>7.9048718106445259E-2</v>
      </c>
      <c r="H12" s="97"/>
      <c r="I12" s="95"/>
    </row>
    <row r="13" spans="1:9" ht="12.95" customHeight="1">
      <c r="A13" s="69"/>
      <c r="B13" s="27" t="s">
        <v>107</v>
      </c>
      <c r="C13" s="28"/>
      <c r="D13" s="28"/>
      <c r="E13" s="28"/>
      <c r="F13" s="28"/>
      <c r="G13" s="29"/>
      <c r="H13" s="94"/>
      <c r="I13" s="95"/>
    </row>
    <row r="14" spans="1:9" ht="12.95" customHeight="1">
      <c r="A14" s="69"/>
      <c r="B14" s="31" t="s">
        <v>108</v>
      </c>
      <c r="C14" s="28"/>
      <c r="D14" s="28" t="s">
        <v>109</v>
      </c>
      <c r="E14" s="32"/>
      <c r="F14" s="33">
        <v>23246.015069699999</v>
      </c>
      <c r="G14" s="34">
        <v>0.73532120541932522</v>
      </c>
      <c r="H14" s="96"/>
      <c r="I14" s="95"/>
    </row>
    <row r="15" spans="1:9" ht="12.95" customHeight="1">
      <c r="A15" s="69"/>
      <c r="B15" s="31" t="s">
        <v>108</v>
      </c>
      <c r="C15" s="28"/>
      <c r="D15" s="28" t="s">
        <v>109</v>
      </c>
      <c r="E15" s="32"/>
      <c r="F15" s="33">
        <v>2999.9520966999999</v>
      </c>
      <c r="G15" s="34">
        <v>9.4894905011955855E-2</v>
      </c>
      <c r="H15" s="96"/>
      <c r="I15" s="95"/>
    </row>
    <row r="16" spans="1:9" ht="12.95" customHeight="1">
      <c r="A16" s="69"/>
      <c r="B16" s="31" t="s">
        <v>108</v>
      </c>
      <c r="C16" s="28"/>
      <c r="D16" s="28" t="s">
        <v>109</v>
      </c>
      <c r="E16" s="32"/>
      <c r="F16" s="33">
        <v>1550.8594445000001</v>
      </c>
      <c r="G16" s="34">
        <v>4.905700322168819E-2</v>
      </c>
      <c r="H16" s="96"/>
      <c r="I16" s="95"/>
    </row>
    <row r="17" spans="1:9" ht="12.95" customHeight="1">
      <c r="A17" s="69"/>
      <c r="B17" s="31" t="s">
        <v>108</v>
      </c>
      <c r="C17" s="28"/>
      <c r="D17" s="28" t="s">
        <v>109</v>
      </c>
      <c r="E17" s="32"/>
      <c r="F17" s="33">
        <v>203.22257329999999</v>
      </c>
      <c r="G17" s="34">
        <v>6.4283649098271743E-3</v>
      </c>
      <c r="H17" s="96"/>
      <c r="I17" s="95"/>
    </row>
    <row r="18" spans="1:9" ht="12.95" customHeight="1">
      <c r="A18" s="69"/>
      <c r="B18" s="31" t="s">
        <v>510</v>
      </c>
      <c r="C18" s="28"/>
      <c r="D18" s="28" t="s">
        <v>109</v>
      </c>
      <c r="E18" s="32"/>
      <c r="F18" s="33">
        <v>0.49993369999999998</v>
      </c>
      <c r="G18" s="34">
        <v>1.5813972838420236E-5</v>
      </c>
      <c r="H18" s="96"/>
      <c r="I18" s="95"/>
    </row>
    <row r="19" spans="1:9" ht="12.95" customHeight="1">
      <c r="A19" s="69"/>
      <c r="B19" s="27" t="s">
        <v>22</v>
      </c>
      <c r="C19" s="28"/>
      <c r="D19" s="28"/>
      <c r="E19" s="28"/>
      <c r="F19" s="25">
        <v>28000.549117899998</v>
      </c>
      <c r="G19" s="26">
        <v>0.8857172925356348</v>
      </c>
      <c r="H19" s="97"/>
      <c r="I19" s="95"/>
    </row>
    <row r="20" spans="1:9" ht="12.95" customHeight="1">
      <c r="A20" s="69"/>
      <c r="B20" s="20" t="s">
        <v>25</v>
      </c>
      <c r="C20" s="24"/>
      <c r="D20" s="21"/>
      <c r="E20" s="24"/>
      <c r="F20" s="25">
        <v>28000.549117899998</v>
      </c>
      <c r="G20" s="26">
        <v>0.8857172925356348</v>
      </c>
      <c r="H20" s="97"/>
      <c r="I20" s="95"/>
    </row>
    <row r="21" spans="1:9">
      <c r="B21" s="20" t="s">
        <v>111</v>
      </c>
      <c r="C21" s="28"/>
      <c r="D21" s="21"/>
      <c r="E21" s="28"/>
      <c r="F21" s="25">
        <v>1113.8667585586402</v>
      </c>
      <c r="G21" s="26">
        <v>3.5233989357919909E-2</v>
      </c>
      <c r="H21" s="97"/>
      <c r="I21" s="95"/>
    </row>
    <row r="22" spans="1:9" ht="15.75" thickBot="1">
      <c r="B22" s="36" t="s">
        <v>112</v>
      </c>
      <c r="C22" s="37"/>
      <c r="D22" s="37"/>
      <c r="E22" s="37"/>
      <c r="F22" s="38">
        <v>31613.415876458639</v>
      </c>
      <c r="G22" s="39">
        <v>1</v>
      </c>
      <c r="H22" s="98"/>
      <c r="I22" s="99"/>
    </row>
    <row r="23" spans="1:9">
      <c r="B23" s="72"/>
      <c r="C23" s="69"/>
      <c r="D23" s="69"/>
      <c r="E23" s="69"/>
      <c r="F23" s="69"/>
      <c r="G23" s="69"/>
      <c r="H23" s="69"/>
    </row>
    <row r="24" spans="1:9">
      <c r="B24" s="41" t="s">
        <v>109</v>
      </c>
      <c r="C24" s="69"/>
      <c r="D24" s="69"/>
      <c r="E24" s="69"/>
      <c r="F24" s="69"/>
      <c r="G24" s="69"/>
      <c r="H24" s="69"/>
    </row>
    <row r="25" spans="1:9">
      <c r="B25" s="41" t="s">
        <v>265</v>
      </c>
      <c r="C25" s="69"/>
      <c r="D25" s="69"/>
      <c r="E25" s="69"/>
      <c r="F25" s="69"/>
      <c r="G25" s="69"/>
      <c r="H25" s="69"/>
    </row>
    <row r="26" spans="1:9" ht="48">
      <c r="B26" s="104" t="s">
        <v>113</v>
      </c>
      <c r="C26" s="69"/>
    </row>
    <row r="27" spans="1:9">
      <c r="B27" s="105" t="s">
        <v>115</v>
      </c>
    </row>
    <row r="28" spans="1:9" ht="15.75" thickBot="1">
      <c r="B28" s="105"/>
    </row>
    <row r="29" spans="1:9" ht="15.75" thickBot="1">
      <c r="B29" s="107" t="s">
        <v>124</v>
      </c>
      <c r="C29" s="108"/>
    </row>
    <row r="30" spans="1:9" ht="33.75" thickBot="1">
      <c r="B30" s="56" t="s">
        <v>125</v>
      </c>
      <c r="C30" s="57" t="s">
        <v>511</v>
      </c>
    </row>
    <row r="31" spans="1:9" ht="17.25" thickBot="1">
      <c r="B31" s="56" t="s">
        <v>126</v>
      </c>
      <c r="C31" s="58" t="s">
        <v>109</v>
      </c>
    </row>
    <row r="32" spans="1:9" ht="15.75" thickBot="1">
      <c r="B32" s="59" t="s">
        <v>109</v>
      </c>
      <c r="C32" s="58"/>
    </row>
    <row r="33" spans="2:6" ht="17.25" thickBot="1">
      <c r="B33" s="56" t="s">
        <v>127</v>
      </c>
      <c r="C33" s="60">
        <v>5.0909999999999997E-2</v>
      </c>
    </row>
    <row r="34" spans="2:6" ht="17.25" thickBot="1">
      <c r="B34" s="59" t="s">
        <v>128</v>
      </c>
      <c r="C34" s="57">
        <v>0</v>
      </c>
    </row>
    <row r="35" spans="2:6" ht="17.25" thickBot="1">
      <c r="B35" s="56" t="s">
        <v>129</v>
      </c>
      <c r="C35" s="61">
        <f>+C34*365</f>
        <v>0</v>
      </c>
    </row>
    <row r="36" spans="2:6" ht="17.25" thickBot="1">
      <c r="B36" s="56" t="s">
        <v>130</v>
      </c>
      <c r="C36" s="62">
        <v>8.9999999999999998E-4</v>
      </c>
    </row>
    <row r="37" spans="2:6" ht="17.25" thickBot="1">
      <c r="B37" s="56" t="s">
        <v>131</v>
      </c>
      <c r="C37" s="62">
        <v>0.31619999999999998</v>
      </c>
    </row>
    <row r="38" spans="2:6" ht="17.25" thickBot="1">
      <c r="B38" s="56" t="s">
        <v>132</v>
      </c>
      <c r="C38" s="62">
        <v>5.7000000000000002E-3</v>
      </c>
    </row>
    <row r="39" spans="2:6" ht="17.25" thickBot="1">
      <c r="B39" s="56" t="s">
        <v>133</v>
      </c>
      <c r="C39" s="62">
        <v>2.0876000000000001</v>
      </c>
    </row>
    <row r="40" spans="2:6" ht="17.25" thickBot="1">
      <c r="B40" s="56" t="s">
        <v>109</v>
      </c>
      <c r="C40" s="57" t="s">
        <v>109</v>
      </c>
    </row>
    <row r="41" spans="2:6" ht="17.25" thickBot="1">
      <c r="B41" s="56" t="s">
        <v>134</v>
      </c>
      <c r="C41" s="63">
        <v>46081</v>
      </c>
    </row>
    <row r="43" spans="2:6">
      <c r="B43" s="64" t="s">
        <v>135</v>
      </c>
      <c r="C43" s="102"/>
      <c r="E43" s="102"/>
      <c r="F43" s="102"/>
    </row>
    <row r="44" spans="2:6">
      <c r="B44" s="102"/>
      <c r="C44" s="102"/>
      <c r="D44" s="102"/>
      <c r="E44" s="102"/>
    </row>
    <row r="45" spans="2:6" ht="15.75" thickBot="1">
      <c r="B45" s="65" t="s">
        <v>136</v>
      </c>
      <c r="C45" s="102"/>
      <c r="D45" s="102"/>
      <c r="E45" s="102"/>
      <c r="F45" s="102"/>
    </row>
    <row r="46" spans="2:6" ht="30.75" thickBot="1">
      <c r="B46" s="67" t="s">
        <v>512</v>
      </c>
      <c r="C46" s="109"/>
      <c r="D46" s="110"/>
      <c r="E46" s="113" t="s">
        <v>513</v>
      </c>
      <c r="F46" s="114"/>
    </row>
    <row r="47" spans="2:6" ht="179.25" customHeight="1" thickBot="1">
      <c r="B47" s="103" t="s">
        <v>514</v>
      </c>
      <c r="C47" s="111"/>
      <c r="D47" s="112"/>
      <c r="E47" s="115"/>
      <c r="F47" s="116"/>
    </row>
    <row r="48" spans="2:6" ht="30.6" customHeight="1">
      <c r="B48" s="117" t="s">
        <v>140</v>
      </c>
      <c r="C48" s="117"/>
      <c r="D48" s="117"/>
      <c r="E48" s="102"/>
      <c r="F48" s="102"/>
    </row>
  </sheetData>
  <mergeCells count="5">
    <mergeCell ref="B1:G1"/>
    <mergeCell ref="B29:C29"/>
    <mergeCell ref="C46:D47"/>
    <mergeCell ref="E46:F47"/>
    <mergeCell ref="B48:D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YY07</vt:lpstr>
      <vt:lpstr>YY09</vt:lpstr>
      <vt:lpstr>YY14</vt:lpstr>
      <vt:lpstr>YY19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Vrati Pandya, 360 ONE Asset</dc:creator>
  <cp:lastModifiedBy>Deepika Ghagare, 360 ONE Asset</cp:lastModifiedBy>
  <dcterms:created xsi:type="dcterms:W3CDTF">2015-06-05T18:17:20Z</dcterms:created>
  <dcterms:modified xsi:type="dcterms:W3CDTF">2026-03-05T05:50:15Z</dcterms:modified>
</cp:coreProperties>
</file>