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202300"/>
  <xr:revisionPtr revIDLastSave="0" documentId="13_ncr:1_{7F255098-3147-4A68-95A8-7EC3C3EA965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YY07" sheetId="1" r:id="rId1"/>
    <sheet name="YY09" sheetId="2" r:id="rId2"/>
    <sheet name="YY14" sheetId="3" r:id="rId3"/>
    <sheet name="YY19" sheetId="4" r:id="rId4"/>
  </sheets>
  <definedNames>
    <definedName name="_xlnm._FilterDatabase" localSheetId="0" hidden="1">'YY07'!$A$6:$J$68</definedName>
    <definedName name="JR_PAGE_ANCHOR_0_1">'YY07'!$A$1</definedName>
    <definedName name="JR_PAGE_ANCHOR_0_2">'YY09'!$A$1</definedName>
    <definedName name="JR_PAGE_ANCHOR_0_3">'YY14'!$A$1</definedName>
    <definedName name="JR_PAGE_ANCHOR_0_4">'YY19'!$A$1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2" l="1"/>
  <c r="C88" i="2"/>
  <c r="C86" i="2"/>
  <c r="C33" i="4"/>
  <c r="C31" i="4"/>
  <c r="C29" i="4"/>
</calcChain>
</file>

<file path=xl/sharedStrings.xml><?xml version="1.0" encoding="utf-8"?>
<sst xmlns="http://schemas.openxmlformats.org/spreadsheetml/2006/main" count="907" uniqueCount="545">
  <si>
    <t>360 ONE Dynamic Bond Fund</t>
  </si>
  <si>
    <t>Name of the Instrument</t>
  </si>
  <si>
    <t>ISIN</t>
  </si>
  <si>
    <t>Industry / Rating</t>
  </si>
  <si>
    <t>Quantity</t>
  </si>
  <si>
    <t>Market/Fair Value(Rs. in Lacs)</t>
  </si>
  <si>
    <t>Rounded % to Net Assets</t>
  </si>
  <si>
    <t>YTM</t>
  </si>
  <si>
    <t xml:space="preserve">REIT/InvIT Instruments </t>
  </si>
  <si>
    <t>(a) Listed / awaiting listing on Stock Exchanges</t>
  </si>
  <si>
    <t>EOPR01</t>
  </si>
  <si>
    <t>Embassy Office Parks REIT</t>
  </si>
  <si>
    <t>INE041025011</t>
  </si>
  <si>
    <t>Realty</t>
  </si>
  <si>
    <t>CLIT01</t>
  </si>
  <si>
    <t>Capital Infra Trust</t>
  </si>
  <si>
    <t>INE0Z8Z23013</t>
  </si>
  <si>
    <t>Construction</t>
  </si>
  <si>
    <t>BRFI01</t>
  </si>
  <si>
    <t>Brookfield India Real Estate Trust</t>
  </si>
  <si>
    <t>INE0FDU25010</t>
  </si>
  <si>
    <t>MEBP01</t>
  </si>
  <si>
    <t>Mindspace Business Parks REIT</t>
  </si>
  <si>
    <t>INE0CCU25019</t>
  </si>
  <si>
    <t>Sub Total</t>
  </si>
  <si>
    <t>(b) Unlisted</t>
  </si>
  <si>
    <t>NIL</t>
  </si>
  <si>
    <t>Total</t>
  </si>
  <si>
    <t>Debt Instruments</t>
  </si>
  <si>
    <t>(a) Listed / awaiting listing on Stock Exchange</t>
  </si>
  <si>
    <t>GOI4584</t>
  </si>
  <si>
    <t>7.26% Government of India (22/08/2032)</t>
  </si>
  <si>
    <t>IN0020220060</t>
  </si>
  <si>
    <t>SOVEREIGN</t>
  </si>
  <si>
    <t>GOI5196</t>
  </si>
  <si>
    <t>7.18% Government of India (24/07/2037)</t>
  </si>
  <si>
    <t>IN0020230077</t>
  </si>
  <si>
    <t>GOI4900</t>
  </si>
  <si>
    <t>7.41% Government of India (19/12/2036)</t>
  </si>
  <si>
    <t>IN0020220102</t>
  </si>
  <si>
    <t>RUPL36</t>
  </si>
  <si>
    <t>6.4% Jamnagar Utilities &amp; Power Private Limited (29/09/2026) **</t>
  </si>
  <si>
    <t>INE936D07174</t>
  </si>
  <si>
    <t>CRISIL AAA</t>
  </si>
  <si>
    <t>LICH647</t>
  </si>
  <si>
    <t>8.025% LIC Housing Finance Limited (23/03/2033) **</t>
  </si>
  <si>
    <t>INE115A07QH6</t>
  </si>
  <si>
    <t>HDFB903</t>
  </si>
  <si>
    <t>7.8% HDFC Bank Limited (06/09/2032) **</t>
  </si>
  <si>
    <t>INE040A08773</t>
  </si>
  <si>
    <t>GOI5721</t>
  </si>
  <si>
    <t>7.23% Government of India (15/04/2039)</t>
  </si>
  <si>
    <t>IN0020240027</t>
  </si>
  <si>
    <t>GOI4979</t>
  </si>
  <si>
    <t>7.64% State Government Securities (08/02/2033)</t>
  </si>
  <si>
    <t>IN2120220065</t>
  </si>
  <si>
    <t>PHFP231</t>
  </si>
  <si>
    <t>8.05% PNB Housing Finance Limited (06/02/2030) **</t>
  </si>
  <si>
    <t>INE572E07217</t>
  </si>
  <si>
    <t>CARE AA+</t>
  </si>
  <si>
    <t>GOI4978</t>
  </si>
  <si>
    <t>7.6% State Government Securities (08/02/2035)</t>
  </si>
  <si>
    <t>IN1520220220</t>
  </si>
  <si>
    <t>EOPR34</t>
  </si>
  <si>
    <t>7.73% Embassy Office Parks REIT (14/12/2029) **</t>
  </si>
  <si>
    <t>INE041007159</t>
  </si>
  <si>
    <t>MUFL460</t>
  </si>
  <si>
    <t>8.2% Muthoot Finance Limited (30/04/2030) **</t>
  </si>
  <si>
    <t>INE414G07JP8</t>
  </si>
  <si>
    <t>CRISIL AA+</t>
  </si>
  <si>
    <t>EKAF33</t>
  </si>
  <si>
    <t>9.25% SK Finance Limited (02/01/2028) **</t>
  </si>
  <si>
    <t>INE124N07747</t>
  </si>
  <si>
    <t>ICRA AA-</t>
  </si>
  <si>
    <t>GOI5002</t>
  </si>
  <si>
    <t>7.71% State Government Securities (01/03/2033)</t>
  </si>
  <si>
    <t>IN1520220253</t>
  </si>
  <si>
    <t>CHOL1057</t>
  </si>
  <si>
    <t>8.65% Cholamandalam Investment and Finance Company Ltd (28/05/2029) **</t>
  </si>
  <si>
    <t>INE121A07SD9</t>
  </si>
  <si>
    <t>ICRA AA+</t>
  </si>
  <si>
    <t>GOI5018</t>
  </si>
  <si>
    <t>7.71% State Government Securities (08/03/2034)</t>
  </si>
  <si>
    <t>IN1520220279</t>
  </si>
  <si>
    <t>LICH674</t>
  </si>
  <si>
    <t>7.87% LIC Housing Finance Limited (14/05/2029) **</t>
  </si>
  <si>
    <t>INE115A07QQ7</t>
  </si>
  <si>
    <t>GOI5006</t>
  </si>
  <si>
    <t>7.74% State Government Securities (01/03/2033)</t>
  </si>
  <si>
    <t>IN2220220189</t>
  </si>
  <si>
    <t>GOI5045</t>
  </si>
  <si>
    <t>7.74% State Government Securities (23/03/2043)</t>
  </si>
  <si>
    <t>IN2120220131</t>
  </si>
  <si>
    <t>MEBP39</t>
  </si>
  <si>
    <t>6.9601% Mindspace Business Parks REIT (08/12/2028) **</t>
  </si>
  <si>
    <t>INE0CCU07181</t>
  </si>
  <si>
    <t>ICRA AAA</t>
  </si>
  <si>
    <t>HURD242</t>
  </si>
  <si>
    <t>6.9% Housing &amp; Urban Development Corporation Limited (06/05/2030) **</t>
  </si>
  <si>
    <t>INE031A08970</t>
  </si>
  <si>
    <t>GOI4995</t>
  </si>
  <si>
    <t>7.66% State Government Securities (22/02/2030)</t>
  </si>
  <si>
    <t>IN1520220246</t>
  </si>
  <si>
    <t>MEBP25</t>
  </si>
  <si>
    <t>7.95% Mindspace Business Parks REIT (27/07/2027) **</t>
  </si>
  <si>
    <t>INE0CCU07066</t>
  </si>
  <si>
    <t>GOI1984</t>
  </si>
  <si>
    <t>7.69% State Government Securities (20/12/2027)</t>
  </si>
  <si>
    <t>IN1520170144</t>
  </si>
  <si>
    <t>GOI3734</t>
  </si>
  <si>
    <t>6.54% Government of India (17/01/2032)</t>
  </si>
  <si>
    <t>IN0020210244</t>
  </si>
  <si>
    <t>GOI6889</t>
  </si>
  <si>
    <t>6.68% Government of India (07/07/2040)</t>
  </si>
  <si>
    <t>IN0020250042</t>
  </si>
  <si>
    <t>GOI6919</t>
  </si>
  <si>
    <t>6.01% Government of India (21/07/2030)</t>
  </si>
  <si>
    <t>IN0020250067</t>
  </si>
  <si>
    <t>GOI6960</t>
  </si>
  <si>
    <t>7.24% Government of India (18/08/2055)</t>
  </si>
  <si>
    <t>IN0020250075</t>
  </si>
  <si>
    <t>CHOL1031</t>
  </si>
  <si>
    <t>8.6% Cholamandalam Investment and Finance Company Ltd (07/12/2028) **</t>
  </si>
  <si>
    <t>INE121A07RM2</t>
  </si>
  <si>
    <t>SIDB566</t>
  </si>
  <si>
    <t>7.68% Small Industries Dev Bank of India (10/09/2027) **</t>
  </si>
  <si>
    <t>INE556F08KQ2</t>
  </si>
  <si>
    <t>(b) Privately placed / Unlisted</t>
  </si>
  <si>
    <t>Money Market Instruments</t>
  </si>
  <si>
    <t>Certificate of Deposit</t>
  </si>
  <si>
    <t>SIDB651</t>
  </si>
  <si>
    <t>Small Industries Dev Bank of India (05/02/2027) ** #</t>
  </si>
  <si>
    <t>INE556F16BZ5</t>
  </si>
  <si>
    <t>CRISIL A1+</t>
  </si>
  <si>
    <t>Others</t>
  </si>
  <si>
    <t>Corporate Debt Market Development Fund</t>
  </si>
  <si>
    <t>CDMD50ME</t>
  </si>
  <si>
    <t>Corporate Debt Market Development Fund #</t>
  </si>
  <si>
    <t>INF0RQ622028</t>
  </si>
  <si>
    <t>TREPS / Reverse Repo</t>
  </si>
  <si>
    <t>TRP_160226</t>
  </si>
  <si>
    <t>CBLO</t>
  </si>
  <si>
    <t xml:space="preserve"> </t>
  </si>
  <si>
    <t>Net Receivables / (Payables)</t>
  </si>
  <si>
    <t>GRAND TOTAL</t>
  </si>
  <si>
    <t>**  Thinly Traded / Non Traded Security</t>
  </si>
  <si>
    <t>#  Unlisted Security</t>
  </si>
  <si>
    <t>Rating</t>
  </si>
  <si>
    <t>GOI3103</t>
  </si>
  <si>
    <t>5.63% Government of India (12/04/2026)</t>
  </si>
  <si>
    <t>IN0020210012</t>
  </si>
  <si>
    <t>SBAI244</t>
  </si>
  <si>
    <t>State Bank of India (27/03/2026) ** #</t>
  </si>
  <si>
    <t>INE062A16614</t>
  </si>
  <si>
    <t>KMBK880</t>
  </si>
  <si>
    <t>Kotak Mahindra Bank Limited (18/02/2026) #</t>
  </si>
  <si>
    <t>INE237A165Z5</t>
  </si>
  <si>
    <t>BKBA511</t>
  </si>
  <si>
    <t>Bank of Baroda (06/03/2026) ** #</t>
  </si>
  <si>
    <t>INE028A16HW0</t>
  </si>
  <si>
    <t>FITCH A1+</t>
  </si>
  <si>
    <t>NBAR835</t>
  </si>
  <si>
    <t>National Bank For Agriculture and Rural Development (13/03/2026) ** #</t>
  </si>
  <si>
    <t>INE261F16983</t>
  </si>
  <si>
    <t>UNBI458</t>
  </si>
  <si>
    <t>Union Bank of India (20/03/2026) ** #</t>
  </si>
  <si>
    <t>INE692A16KO4</t>
  </si>
  <si>
    <t>ICRA A1+</t>
  </si>
  <si>
    <t>SIDB600</t>
  </si>
  <si>
    <t>Small Industries Dev Bank of India (25/03/2026) ** #</t>
  </si>
  <si>
    <t>INE556F16BF7</t>
  </si>
  <si>
    <t>CARE A1+</t>
  </si>
  <si>
    <t>IDBK542</t>
  </si>
  <si>
    <t>IDFC First Bank Limited (27/03/2026) ** #</t>
  </si>
  <si>
    <t>INE092T16YZ4</t>
  </si>
  <si>
    <t>INBK502</t>
  </si>
  <si>
    <t>Indian Bank (30/04/2026) #</t>
  </si>
  <si>
    <t>INE562A16PQ3</t>
  </si>
  <si>
    <t>IIBL987</t>
  </si>
  <si>
    <t>IndusInd Bank Limited (24/02/2026) ** #</t>
  </si>
  <si>
    <t>INE095A16Z18</t>
  </si>
  <si>
    <t>UNBI425</t>
  </si>
  <si>
    <t>Union Bank of India (25/02/2026) ** #</t>
  </si>
  <si>
    <t>INE692A16IV3</t>
  </si>
  <si>
    <t>KMBK881</t>
  </si>
  <si>
    <t>Kotak Mahindra Bank Limited (27/02/2026) ** #</t>
  </si>
  <si>
    <t>INE237A166Z3</t>
  </si>
  <si>
    <t>SIDB594</t>
  </si>
  <si>
    <t>Small Industries Dev Bank of India (06/03/2026) ** #</t>
  </si>
  <si>
    <t>INE556F16BC4</t>
  </si>
  <si>
    <t>PUBA1135</t>
  </si>
  <si>
    <t>Punjab National Bank (13/03/2026) ** #</t>
  </si>
  <si>
    <t>INE160A16TU0</t>
  </si>
  <si>
    <t>PUBA1136</t>
  </si>
  <si>
    <t>Punjab National Bank (24/03/2026) ** #</t>
  </si>
  <si>
    <t>INE160A16TW6</t>
  </si>
  <si>
    <t>HDFB996</t>
  </si>
  <si>
    <t>HDFC Bank Limited (24/03/2026) ** #</t>
  </si>
  <si>
    <t>INE040A16GS5</t>
  </si>
  <si>
    <t>NBAR839</t>
  </si>
  <si>
    <t>National Bank For Agriculture and Rural Development (25/03/2026) ** #</t>
  </si>
  <si>
    <t>INE261F16AA7</t>
  </si>
  <si>
    <t>HDFB1008</t>
  </si>
  <si>
    <t>HDFC Bank Limited (02/04/2026) ** #</t>
  </si>
  <si>
    <t>INE040A16HC7</t>
  </si>
  <si>
    <t>UTIB1386</t>
  </si>
  <si>
    <t>Axis Bank Limited (29/04/2026) ** #</t>
  </si>
  <si>
    <t>INE238AD6BX7</t>
  </si>
  <si>
    <t>UTIB1376</t>
  </si>
  <si>
    <t>Axis Bank Limited (30/04/2026) #</t>
  </si>
  <si>
    <t>INE238AD6BK4</t>
  </si>
  <si>
    <t>INBK477</t>
  </si>
  <si>
    <t>Indian Bank (06/05/2026) #</t>
  </si>
  <si>
    <t>INE562A16OS2</t>
  </si>
  <si>
    <t>RTBK465</t>
  </si>
  <si>
    <t>RBL Bank Limited (06/05/2026) ** #</t>
  </si>
  <si>
    <t>INE976G16OH4</t>
  </si>
  <si>
    <t>INBK520</t>
  </si>
  <si>
    <t>Indian Bank (13/05/2026) ** #</t>
  </si>
  <si>
    <t>INE562A16QL2</t>
  </si>
  <si>
    <t>Commercial Paper</t>
  </si>
  <si>
    <t>KOSE377</t>
  </si>
  <si>
    <t>Kotak Securities Limited (18/03/2026) **</t>
  </si>
  <si>
    <t>INE028E14UC2</t>
  </si>
  <si>
    <t>GCPL101</t>
  </si>
  <si>
    <t>Godrej Consumer Products Limited (24/03/2026) **</t>
  </si>
  <si>
    <t>INE102D14BQ7</t>
  </si>
  <si>
    <t>GOSL471</t>
  </si>
  <si>
    <t>Godrej Industries Limited (25/03/2026) **</t>
  </si>
  <si>
    <t>INE233A146A2</t>
  </si>
  <si>
    <t>RRVL204</t>
  </si>
  <si>
    <t>Reliance Retail Ventures Limited (24/02/2026) **</t>
  </si>
  <si>
    <t>INE929O14EK7</t>
  </si>
  <si>
    <t>GOFL49</t>
  </si>
  <si>
    <t>Godrej Finance Limited (26/02/2026) **</t>
  </si>
  <si>
    <t>INE02KN14655</t>
  </si>
  <si>
    <t>GODP297</t>
  </si>
  <si>
    <t>Godrej Properties Limited (24/03/2026) **</t>
  </si>
  <si>
    <t>INE484J14ZY9</t>
  </si>
  <si>
    <t>SIDB650</t>
  </si>
  <si>
    <t>Small Industries Dev Bank of India (27/03/2026)</t>
  </si>
  <si>
    <t>INE556F14LY2</t>
  </si>
  <si>
    <t>KOSE378</t>
  </si>
  <si>
    <t>Kotak Securities Limited (25/03/2026) **</t>
  </si>
  <si>
    <t>INE028E14UG3</t>
  </si>
  <si>
    <t>ICBR648</t>
  </si>
  <si>
    <t>ICICI Securities Limited (25/03/2026) **</t>
  </si>
  <si>
    <t>INE763G14A97</t>
  </si>
  <si>
    <t>BAFL1015</t>
  </si>
  <si>
    <t>Bajaj Finance Limited (29/04/2026) **</t>
  </si>
  <si>
    <t>INE296A14E79</t>
  </si>
  <si>
    <t>Treasury Bill</t>
  </si>
  <si>
    <t>TBIL2477</t>
  </si>
  <si>
    <t>364 Days Tbill (MD 27/02/2026)</t>
  </si>
  <si>
    <t>IN002024Z461</t>
  </si>
  <si>
    <t>TBIL2615</t>
  </si>
  <si>
    <t>91 Days Tbill (MD 23/04/2026)</t>
  </si>
  <si>
    <t>IN002025X422</t>
  </si>
  <si>
    <t>TBIL2617</t>
  </si>
  <si>
    <t>91 Days Tbill (MD 30/04/2026)</t>
  </si>
  <si>
    <t>IN002025X430</t>
  </si>
  <si>
    <t>TBIL2610</t>
  </si>
  <si>
    <t>91 Days Tbill (MD 09/04/2026)</t>
  </si>
  <si>
    <t>IN002025X406</t>
  </si>
  <si>
    <t>TBIL2612</t>
  </si>
  <si>
    <t>91 Days Tbill (MD 17/04/2026)</t>
  </si>
  <si>
    <t>IN002025X414</t>
  </si>
  <si>
    <t>TBIL2582</t>
  </si>
  <si>
    <t>182 Days Tbill (MD 30/04/2026)</t>
  </si>
  <si>
    <t>IN002025Y313</t>
  </si>
  <si>
    <t>TBIL2594</t>
  </si>
  <si>
    <t>91 Days Tbill (MD 26/02/2026)</t>
  </si>
  <si>
    <t>IN002025X356</t>
  </si>
  <si>
    <t>REP17_130226</t>
  </si>
  <si>
    <t>360 ONE Balanced Hybrid Fund</t>
  </si>
  <si>
    <t>Equity &amp; Equity related</t>
  </si>
  <si>
    <t>HDFB03</t>
  </si>
  <si>
    <t>HDFC Bank Limited</t>
  </si>
  <si>
    <t>INE040A01034</t>
  </si>
  <si>
    <t>Banks</t>
  </si>
  <si>
    <t>IBCL05</t>
  </si>
  <si>
    <t>ICICI Bank Limited</t>
  </si>
  <si>
    <t>INE090A01021</t>
  </si>
  <si>
    <t>BAFL03</t>
  </si>
  <si>
    <t>Bajaj Finance Limited</t>
  </si>
  <si>
    <t>INE296A01032</t>
  </si>
  <si>
    <t>Finance</t>
  </si>
  <si>
    <t>CHOL02</t>
  </si>
  <si>
    <t>Cholamandalam Investment and Finance Company Ltd</t>
  </si>
  <si>
    <t>INE121A01024</t>
  </si>
  <si>
    <t>LARS02</t>
  </si>
  <si>
    <t>Larsen &amp; Toubro Limited</t>
  </si>
  <si>
    <t>INE018A01030</t>
  </si>
  <si>
    <t>BINL01</t>
  </si>
  <si>
    <t>Indus Towers Limited</t>
  </si>
  <si>
    <t>INE121J01017</t>
  </si>
  <si>
    <t>Telecom - Services</t>
  </si>
  <si>
    <t>ALLI02</t>
  </si>
  <si>
    <t>GE Vernova T&amp;D India Limited</t>
  </si>
  <si>
    <t>INE200A01026</t>
  </si>
  <si>
    <t>Electrical Equipment</t>
  </si>
  <si>
    <t>BTVL02</t>
  </si>
  <si>
    <t>Bharti Airtel Limited</t>
  </si>
  <si>
    <t>INE397D01024</t>
  </si>
  <si>
    <t>TMLC01</t>
  </si>
  <si>
    <t>Tata Motors Ltd</t>
  </si>
  <si>
    <t>INE1TAE01010</t>
  </si>
  <si>
    <t>Agricultural, Commercial &amp; Construction Vehicles</t>
  </si>
  <si>
    <t>MSUW01</t>
  </si>
  <si>
    <t>Motherson Sumi Wiring India Limited</t>
  </si>
  <si>
    <t>INE0FS801015</t>
  </si>
  <si>
    <t>Auto Components</t>
  </si>
  <si>
    <t>ZMPL01</t>
  </si>
  <si>
    <t>Eternal Limited</t>
  </si>
  <si>
    <t>INE758T01015</t>
  </si>
  <si>
    <t>Retailing</t>
  </si>
  <si>
    <t>UTIB02</t>
  </si>
  <si>
    <t>Axis Bank Limited</t>
  </si>
  <si>
    <t>INE238A01034</t>
  </si>
  <si>
    <t>SESA02</t>
  </si>
  <si>
    <t>Vedanta Limited</t>
  </si>
  <si>
    <t>INE205A01025</t>
  </si>
  <si>
    <t>Diversified Metals</t>
  </si>
  <si>
    <t>SHTR02</t>
  </si>
  <si>
    <t>Shriram Finance Limited</t>
  </si>
  <si>
    <t>INE721A01047</t>
  </si>
  <si>
    <t>IHOT02</t>
  </si>
  <si>
    <t>The Indian Hotels Company Limited</t>
  </si>
  <si>
    <t>INE053A01029</t>
  </si>
  <si>
    <t>Leisure Services</t>
  </si>
  <si>
    <t>CROM02</t>
  </si>
  <si>
    <t>CG Power and Industrial Solutions Limited</t>
  </si>
  <si>
    <t>INE067A01029</t>
  </si>
  <si>
    <t>RIND01</t>
  </si>
  <si>
    <t>Reliance Industries Limited</t>
  </si>
  <si>
    <t>INE002A01018</t>
  </si>
  <si>
    <t>Petroleum Products</t>
  </si>
  <si>
    <t>KOMA03</t>
  </si>
  <si>
    <t>Kotak Mahindra Bank Limited</t>
  </si>
  <si>
    <t>INE237A01036</t>
  </si>
  <si>
    <t>TWAT02</t>
  </si>
  <si>
    <t>Titan Company Limited</t>
  </si>
  <si>
    <t>INE280A01028</t>
  </si>
  <si>
    <t>Consumer Durables</t>
  </si>
  <si>
    <t>TEMA02</t>
  </si>
  <si>
    <t>Tech Mahindra Limited</t>
  </si>
  <si>
    <t>INE669C01036</t>
  </si>
  <si>
    <t>IT - Software</t>
  </si>
  <si>
    <t>PREE01</t>
  </si>
  <si>
    <t>Premier Energies Limited</t>
  </si>
  <si>
    <t>INE0BS701011</t>
  </si>
  <si>
    <t>SBCP01</t>
  </si>
  <si>
    <t>SBI Cards and Payment Services Limited</t>
  </si>
  <si>
    <t>INE018E01016</t>
  </si>
  <si>
    <t>BRIT03</t>
  </si>
  <si>
    <t>Britannia Industries Limited</t>
  </si>
  <si>
    <t>INE216A01030</t>
  </si>
  <si>
    <t>Food Products</t>
  </si>
  <si>
    <t>MCEX02</t>
  </si>
  <si>
    <t>Multi Commodity Exchange of India Limited</t>
  </si>
  <si>
    <t>INE745G01043</t>
  </si>
  <si>
    <t>Capital Markets</t>
  </si>
  <si>
    <t>MAUD01</t>
  </si>
  <si>
    <t>Maruti Suzuki India Limited</t>
  </si>
  <si>
    <t>INE585B01010</t>
  </si>
  <si>
    <t>Automobiles</t>
  </si>
  <si>
    <t>INFS02</t>
  </si>
  <si>
    <t>Infosys Limited</t>
  </si>
  <si>
    <t>INE009A01021</t>
  </si>
  <si>
    <t>NITL02</t>
  </si>
  <si>
    <t>Coforge Limited</t>
  </si>
  <si>
    <t>INE591G01025</t>
  </si>
  <si>
    <t>AEVO01</t>
  </si>
  <si>
    <t>Aegis Vopak Terminals Limited</t>
  </si>
  <si>
    <t>INE0INX01018</t>
  </si>
  <si>
    <t>Oil</t>
  </si>
  <si>
    <t>HERO02</t>
  </si>
  <si>
    <t>Hero MotoCorp Limited</t>
  </si>
  <si>
    <t>INE158A01026</t>
  </si>
  <si>
    <t>BOOT01</t>
  </si>
  <si>
    <t>Abbott India Limited</t>
  </si>
  <si>
    <t>INE358A01014</t>
  </si>
  <si>
    <t>Pharmaceuticals &amp; Biotechnology</t>
  </si>
  <si>
    <t>DIVI02</t>
  </si>
  <si>
    <t>Divi's Laboratories Limited</t>
  </si>
  <si>
    <t>INE361B01024</t>
  </si>
  <si>
    <t>GVIL02</t>
  </si>
  <si>
    <t>Gravita India Limited</t>
  </si>
  <si>
    <t>INE024L01027</t>
  </si>
  <si>
    <t>Minerals &amp; Mining</t>
  </si>
  <si>
    <t>CGCE01</t>
  </si>
  <si>
    <t>Crompton Greaves Consumer Electricals Limited</t>
  </si>
  <si>
    <t>INE299U01018</t>
  </si>
  <si>
    <t>GHPL01</t>
  </si>
  <si>
    <t>Global Health Limited</t>
  </si>
  <si>
    <t>INE474Q01031</t>
  </si>
  <si>
    <t>Healthcare Services</t>
  </si>
  <si>
    <t>AEGI03</t>
  </si>
  <si>
    <t>Aegis Logistics Limited</t>
  </si>
  <si>
    <t>INE208C01025</t>
  </si>
  <si>
    <t>Gas</t>
  </si>
  <si>
    <t>EPOL01</t>
  </si>
  <si>
    <t>Emmvee Photovoltaic Power Limited</t>
  </si>
  <si>
    <t>INE1C6T01020</t>
  </si>
  <si>
    <t>CSFL01</t>
  </si>
  <si>
    <t>Capital Small Finance Bank Limited</t>
  </si>
  <si>
    <t>INE646H01017</t>
  </si>
  <si>
    <t>SUMI01</t>
  </si>
  <si>
    <t>Sumitomo Chemical India Limited</t>
  </si>
  <si>
    <t>INE258G01013</t>
  </si>
  <si>
    <t>Fertilizers &amp; Agrochemicals</t>
  </si>
  <si>
    <t>BAJC02</t>
  </si>
  <si>
    <t>Bajaj Consumer Care Limited</t>
  </si>
  <si>
    <t>INE933K01021</t>
  </si>
  <si>
    <t>Personal Products</t>
  </si>
  <si>
    <t>SEIS02</t>
  </si>
  <si>
    <t>SIS Limited</t>
  </si>
  <si>
    <t>INE285J01028</t>
  </si>
  <si>
    <t>Other Consumer Services</t>
  </si>
  <si>
    <t>VEDF01</t>
  </si>
  <si>
    <t>Vedant Fashions Limited</t>
  </si>
  <si>
    <t>INE825V01034</t>
  </si>
  <si>
    <t>OSPU01</t>
  </si>
  <si>
    <t>Oswal Pumps Limited</t>
  </si>
  <si>
    <t>INE0BYP01024</t>
  </si>
  <si>
    <t>Industrial Products</t>
  </si>
  <si>
    <t>GKEN01</t>
  </si>
  <si>
    <t>Gk Energy Limited</t>
  </si>
  <si>
    <t>INE1AG301022</t>
  </si>
  <si>
    <t>KIFE02</t>
  </si>
  <si>
    <t>Kirloskar Ferrous Industries Limited</t>
  </si>
  <si>
    <t>INE884B01025</t>
  </si>
  <si>
    <t>Ferrous Metals</t>
  </si>
  <si>
    <t>RECL437</t>
  </si>
  <si>
    <t>7.46% REC Limited (30/06/2028) **</t>
  </si>
  <si>
    <t>INE020B08EK4</t>
  </si>
  <si>
    <t>GOI5336</t>
  </si>
  <si>
    <t>7.37% Government of India (23/10/2028)</t>
  </si>
  <si>
    <t>IN0020230101</t>
  </si>
  <si>
    <t>GOI4366</t>
  </si>
  <si>
    <t>7.1% Government of India (18/04/2029)</t>
  </si>
  <si>
    <t>IN0020220011</t>
  </si>
  <si>
    <t>MEBP31</t>
  </si>
  <si>
    <t>7.96% Mindspace Business Parks REIT (11/05/2029) **</t>
  </si>
  <si>
    <t>INE0CCU07116</t>
  </si>
  <si>
    <t>NBAR695</t>
  </si>
  <si>
    <t>7.62% National Bank For Agriculture and Rural Development (31/01/2028) **</t>
  </si>
  <si>
    <t>INE261F08DV4</t>
  </si>
  <si>
    <t>POWF546</t>
  </si>
  <si>
    <t>7.45% Power Finance Corporation Limited (15/07/2028) **</t>
  </si>
  <si>
    <t>INE134E08NP7</t>
  </si>
  <si>
    <t>TCHF415</t>
  </si>
  <si>
    <t>7.73% Tata Capital Housing Finance Limited (14/01/2030) **</t>
  </si>
  <si>
    <t>INE033L07IM5</t>
  </si>
  <si>
    <t>GOI5379</t>
  </si>
  <si>
    <t>7.32% Government of India (13/11/2030)</t>
  </si>
  <si>
    <t>IN0020230135</t>
  </si>
  <si>
    <t>LICH622</t>
  </si>
  <si>
    <t>7.9% LIC Housing Finance Limited (23/06/2027) **</t>
  </si>
  <si>
    <t>INE115A07PV9</t>
  </si>
  <si>
    <t>SUHF264</t>
  </si>
  <si>
    <t>7.78% Sundaram Home Finance Limited (02/02/2028) **</t>
  </si>
  <si>
    <t>INE667F07IY7</t>
  </si>
  <si>
    <t>HDFB901</t>
  </si>
  <si>
    <t>7.77% HDFC Bank Limited (28/06/2027) **</t>
  </si>
  <si>
    <t>INE040A08823</t>
  </si>
  <si>
    <t>PGCI385</t>
  </si>
  <si>
    <t>8.32% Power Grid Corporation of India Limited (23/12/2030) **</t>
  </si>
  <si>
    <t>INE752E07NL7</t>
  </si>
  <si>
    <t>NBAR772</t>
  </si>
  <si>
    <t>7.62% National Bank For Agriculture and Rural Development (10/05/2029)</t>
  </si>
  <si>
    <t>INE261F08EH1</t>
  </si>
  <si>
    <t>GOI6156</t>
  </si>
  <si>
    <t>6.79% Government of India (07/10/2034)</t>
  </si>
  <si>
    <t>IN0020240126</t>
  </si>
  <si>
    <t>EOPR30</t>
  </si>
  <si>
    <t>7.35% Embassy Office Parks REIT (05/04/2027) **</t>
  </si>
  <si>
    <t>INE041007092</t>
  </si>
  <si>
    <t>PHFP244</t>
  </si>
  <si>
    <t>7.5343% PNB Housing Finance Limited (13/01/2031) **</t>
  </si>
  <si>
    <t>INE572E07266</t>
  </si>
  <si>
    <t>GOI5077</t>
  </si>
  <si>
    <t>7.06% Government of India (10/04/2028)</t>
  </si>
  <si>
    <t>IN0020230010</t>
  </si>
  <si>
    <t>GOI5713</t>
  </si>
  <si>
    <t>7.1% Government of India (08/04/2034)</t>
  </si>
  <si>
    <t>IN0020240019</t>
  </si>
  <si>
    <t>GOI6703</t>
  </si>
  <si>
    <t>6.33% Government of India (05/05/2035)</t>
  </si>
  <si>
    <t>IN0020250026</t>
  </si>
  <si>
    <t>GOI7032</t>
  </si>
  <si>
    <t>6.99% State Government Securities (17/11/2041)</t>
  </si>
  <si>
    <t>IN2120210041</t>
  </si>
  <si>
    <t>MUFL458</t>
  </si>
  <si>
    <t>8.52% Muthoot Finance Limited (26/05/2028) **</t>
  </si>
  <si>
    <t>INE414G07JO1</t>
  </si>
  <si>
    <t>IRLY392</t>
  </si>
  <si>
    <t>6.78% Indian Railway Finance Corporation Limited (30/04/2030) **</t>
  </si>
  <si>
    <t>INE053F08494</t>
  </si>
  <si>
    <t>Reverse Repo</t>
  </si>
  <si>
    <t>Fortnightly Portfolio Statement as on February 15,2026</t>
  </si>
  <si>
    <t>~YTC (AT1/Tier 2 bonds)</t>
  </si>
  <si>
    <t xml:space="preserve">    ~ YTC i.e. Yield to Call is disclosed at security level only for Additional Tier 1 Bonds and Tier 2 Bonds issued by Banks as per AMFI Best Practices Notification 135/BP/91/2020-21 read with SEBI circular SEBI/HO/IMD/DF4/CIR/P/2021/034</t>
  </si>
  <si>
    <t>BONDS</t>
  </si>
  <si>
    <t>Yield till Maturity*</t>
  </si>
  <si>
    <t>Maturity (as per SEBI guidelines*)</t>
  </si>
  <si>
    <t>Yield till Call</t>
  </si>
  <si>
    <t>Yield to Call Maturity</t>
  </si>
  <si>
    <t>-</t>
  </si>
  <si>
    <t>(*) Twenty years from the date of allotment for Tier1 bonds and at maturity if before 20 years in case of Tier2 bonds</t>
  </si>
  <si>
    <t>Tier 1 &amp; 2 Bonds Disclosure as on 15th February 2026</t>
  </si>
  <si>
    <t xml:space="preserve">Disclosure Portfolio YTM for Debt Schemes </t>
  </si>
  <si>
    <t>Scheme Name :</t>
  </si>
  <si>
    <t>Description (if any)</t>
  </si>
  <si>
    <t>Annualised Portfolio YTM* :</t>
  </si>
  <si>
    <t>Modified Duration (years)</t>
  </si>
  <si>
    <t xml:space="preserve">Modified Duration </t>
  </si>
  <si>
    <t>Macaulay Duration (years)</t>
  </si>
  <si>
    <t xml:space="preserve">Macaulay Duration </t>
  </si>
  <si>
    <t>Average Maturity Years</t>
  </si>
  <si>
    <t>Average Maturity</t>
  </si>
  <si>
    <t xml:space="preserve">As on (Date) </t>
  </si>
  <si>
    <t xml:space="preserve">$  Less Than 0.01% of Net Asset Value </t>
  </si>
  <si>
    <t>360 ONE Overnight Fund</t>
  </si>
  <si>
    <t>Risk-o-meter:</t>
  </si>
  <si>
    <t>This product is suitable for investors who are seeking*</t>
  </si>
  <si>
    <t>To create wealth and income in the long term</t>
  </si>
  <si>
    <t>Nifty 50 Hybrid Composite Debt 50:50 Index</t>
  </si>
  <si>
    <t>Investment in equity and equity related securities and fixed income instruments.</t>
  </si>
  <si>
    <t>*Investors should consult their financial advisers if in doubt about whether the product is suitable for them.</t>
  </si>
  <si>
    <t>360 ONE Balanced Hybrid Fund -  An open ended balanced scheme investing in equity and debt instruments</t>
  </si>
  <si>
    <t>360 ONE Dynamic Bond Fund  - An Open Ended Dynamic Debt Scheme investing across duration. A relatively high interest rate risk and relatively high credit risk</t>
  </si>
  <si>
    <t>Income and long term gains</t>
  </si>
  <si>
    <t>Investment in a range of debt and money market instruments of various maturities.</t>
  </si>
  <si>
    <t>CRISIL Dynamic Bond A-III Index</t>
  </si>
  <si>
    <t>Fortnightly Portfolio Statement as on February 15, 2026</t>
  </si>
  <si>
    <t>360 ONE Liquid Fund - An open ended liquid scheme. A relatively low interest rate risk and relatively moderate credit risk</t>
  </si>
  <si>
    <t>360 ONE Liquid Fund</t>
  </si>
  <si>
    <t>Income over short term horizon</t>
  </si>
  <si>
    <t>Investments in money market and short term debt instruments, with maturity not exceeding 91 days.</t>
  </si>
  <si>
    <t>CRISIL Liquid Debt A-I Index</t>
  </si>
  <si>
    <t>360 ONE Overnight Fund - An open-ended debt scheme investing in overnight securities. A relatively low interest risk &amp; relatively low credit risk</t>
  </si>
  <si>
    <t>Regular income with high levels of safety and liquidity over short term.</t>
  </si>
  <si>
    <t>Investment in debt and money market instruments with overnight maturity.</t>
  </si>
  <si>
    <t>NIFTY 1D Rate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</si>
</sst>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0.00%"/>
    <numFmt numFmtId="165" formatCode="#,##0.00%"/>
    <numFmt numFmtId="166" formatCode="0.000000%"/>
    <numFmt numFmtId="167" formatCode="0.0000%"/>
    <numFmt numFmtId="168" formatCode="0.0000"/>
  </numFmts>
  <fonts count="22"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sz val="9"/>
      <color rgb="FFFFFFFF"/>
      <name val="Arial"/>
      <family val="2"/>
    </font>
    <font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sz val="10"/>
      <name val="Times New Roman"/>
      <family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Book Antiqua"/>
      <family val="1"/>
    </font>
    <font>
      <sz val="10"/>
      <color rgb="FF000000"/>
      <name val="Times New Roman"/>
      <family val="1"/>
    </font>
    <font>
      <sz val="11"/>
      <color theme="1"/>
      <name val="Book Antiqua"/>
      <family val="1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0"/>
      <color theme="1"/>
      <name val="Trebuchet MS"/>
      <family val="2"/>
    </font>
    <font>
      <b/>
      <sz val="11"/>
      <color rgb="FF000000"/>
      <name val="Arial"/>
      <family val="2"/>
    </font>
    <font>
      <sz val="11"/>
      <name val="Book Antiqua"/>
      <family val="1"/>
    </font>
    <font>
      <b/>
      <sz val="10"/>
      <color theme="1"/>
      <name val="Trebuchet MS"/>
      <family val="2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9" fontId="6" fillId="0" borderId="0" applyFont="0" applyFill="0" applyBorder="0" applyAlignment="0" applyProtection="0"/>
    <xf numFmtId="0" fontId="6" fillId="32" borderId="9"/>
    <xf numFmtId="0" fontId="6" fillId="32" borderId="9"/>
    <xf numFmtId="0" fontId="6" fillId="32" borderId="9"/>
    <xf numFmtId="0" fontId="6" fillId="32" borderId="9"/>
    <xf numFmtId="0" fontId="6" fillId="32" borderId="9"/>
    <xf numFmtId="0" fontId="6" fillId="32" borderId="9"/>
    <xf numFmtId="0" fontId="6" fillId="32" borderId="9"/>
    <xf numFmtId="0" fontId="6" fillId="32" borderId="9"/>
    <xf numFmtId="0" fontId="6" fillId="32" borderId="9"/>
    <xf numFmtId="0" fontId="6" fillId="32" borderId="9"/>
    <xf numFmtId="0" fontId="6" fillId="32" borderId="9"/>
    <xf numFmtId="0" fontId="6" fillId="32" borderId="9"/>
    <xf numFmtId="9" fontId="6" fillId="32" borderId="9" applyFont="0" applyFill="0" applyBorder="0" applyAlignment="0" applyProtection="0"/>
    <xf numFmtId="0" fontId="6" fillId="32" borderId="9"/>
    <xf numFmtId="0" fontId="6" fillId="32" borderId="9"/>
    <xf numFmtId="0" fontId="16" fillId="32" borderId="9" applyNumberFormat="0" applyFont="0" applyFill="0" applyBorder="0" applyAlignment="0" applyProtection="0"/>
    <xf numFmtId="0" fontId="6" fillId="32" borderId="9"/>
  </cellStyleXfs>
  <cellXfs count="110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1" fillId="7" borderId="2" xfId="0" applyFont="1" applyFill="1" applyBorder="1" applyAlignment="1">
      <alignment horizontal="left" vertical="center" wrapText="1"/>
    </xf>
    <xf numFmtId="0" fontId="1" fillId="8" borderId="3" xfId="0" applyFont="1" applyFill="1" applyBorder="1" applyAlignment="1">
      <alignment horizontal="left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left" vertical="top" wrapText="1"/>
    </xf>
    <xf numFmtId="0" fontId="2" fillId="12" borderId="6" xfId="0" applyFont="1" applyFill="1" applyBorder="1" applyAlignment="1">
      <alignment horizontal="left" vertical="top" wrapText="1"/>
    </xf>
    <xf numFmtId="0" fontId="2" fillId="13" borderId="7" xfId="0" applyFont="1" applyFill="1" applyBorder="1" applyAlignment="1">
      <alignment horizontal="left" vertical="top" wrapText="1"/>
    </xf>
    <xf numFmtId="0" fontId="4" fillId="14" borderId="8" xfId="0" applyFont="1" applyFill="1" applyBorder="1" applyAlignment="1">
      <alignment horizontal="right" vertical="top" wrapText="1"/>
    </xf>
    <xf numFmtId="0" fontId="5" fillId="15" borderId="9" xfId="0" applyFont="1" applyFill="1" applyBorder="1" applyAlignment="1">
      <alignment horizontal="left" vertical="top" wrapText="1"/>
    </xf>
    <xf numFmtId="0" fontId="2" fillId="16" borderId="5" xfId="0" applyFont="1" applyFill="1" applyBorder="1" applyAlignment="1">
      <alignment horizontal="left" vertical="top" wrapText="1"/>
    </xf>
    <xf numFmtId="3" fontId="2" fillId="17" borderId="6" xfId="0" applyNumberFormat="1" applyFont="1" applyFill="1" applyBorder="1" applyAlignment="1">
      <alignment horizontal="right" vertical="top" wrapText="1"/>
    </xf>
    <xf numFmtId="0" fontId="2" fillId="18" borderId="6" xfId="0" applyFont="1" applyFill="1" applyBorder="1" applyAlignment="1">
      <alignment horizontal="right" vertical="top" wrapText="1"/>
    </xf>
    <xf numFmtId="164" fontId="2" fillId="19" borderId="6" xfId="0" applyNumberFormat="1" applyFont="1" applyFill="1" applyBorder="1" applyAlignment="1">
      <alignment horizontal="right" vertical="top" wrapText="1"/>
    </xf>
    <xf numFmtId="0" fontId="1" fillId="20" borderId="10" xfId="0" applyFont="1" applyFill="1" applyBorder="1" applyAlignment="1">
      <alignment horizontal="right" vertical="top" wrapText="1"/>
    </xf>
    <xf numFmtId="164" fontId="1" fillId="21" borderId="11" xfId="0" applyNumberFormat="1" applyFont="1" applyFill="1" applyBorder="1" applyAlignment="1">
      <alignment horizontal="right" vertical="top" wrapText="1"/>
    </xf>
    <xf numFmtId="0" fontId="1" fillId="22" borderId="12" xfId="0" applyFont="1" applyFill="1" applyBorder="1" applyAlignment="1">
      <alignment horizontal="right" vertical="top" wrapText="1"/>
    </xf>
    <xf numFmtId="0" fontId="1" fillId="23" borderId="13" xfId="0" applyFont="1" applyFill="1" applyBorder="1" applyAlignment="1">
      <alignment horizontal="left" vertical="top" wrapText="1"/>
    </xf>
    <xf numFmtId="0" fontId="2" fillId="24" borderId="11" xfId="0" applyFont="1" applyFill="1" applyBorder="1" applyAlignment="1">
      <alignment horizontal="left" vertical="top" wrapText="1"/>
    </xf>
    <xf numFmtId="0" fontId="1" fillId="25" borderId="11" xfId="0" applyFont="1" applyFill="1" applyBorder="1" applyAlignment="1">
      <alignment horizontal="right" vertical="top" wrapText="1"/>
    </xf>
    <xf numFmtId="0" fontId="2" fillId="26" borderId="10" xfId="0" applyFont="1" applyFill="1" applyBorder="1" applyAlignment="1">
      <alignment horizontal="left" vertical="top" wrapText="1"/>
    </xf>
    <xf numFmtId="165" fontId="4" fillId="27" borderId="8" xfId="0" applyNumberFormat="1" applyFont="1" applyFill="1" applyBorder="1" applyAlignment="1">
      <alignment horizontal="right" vertical="top" wrapText="1"/>
    </xf>
    <xf numFmtId="0" fontId="1" fillId="28" borderId="14" xfId="0" applyFont="1" applyFill="1" applyBorder="1" applyAlignment="1">
      <alignment horizontal="left" vertical="top" wrapText="1"/>
    </xf>
    <xf numFmtId="0" fontId="2" fillId="29" borderId="15" xfId="0" applyFont="1" applyFill="1" applyBorder="1" applyAlignment="1">
      <alignment horizontal="left" vertical="top" wrapText="1"/>
    </xf>
    <xf numFmtId="0" fontId="1" fillId="30" borderId="15" xfId="0" applyFont="1" applyFill="1" applyBorder="1" applyAlignment="1">
      <alignment horizontal="right" vertical="top" wrapText="1"/>
    </xf>
    <xf numFmtId="164" fontId="1" fillId="31" borderId="16" xfId="0" applyNumberFormat="1" applyFont="1" applyFill="1" applyBorder="1" applyAlignment="1">
      <alignment horizontal="right" vertical="top" wrapText="1"/>
    </xf>
    <xf numFmtId="0" fontId="1" fillId="32" borderId="17" xfId="0" applyFont="1" applyFill="1" applyBorder="1" applyAlignment="1">
      <alignment horizontal="right" vertical="top" wrapText="1"/>
    </xf>
    <xf numFmtId="2" fontId="2" fillId="18" borderId="6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166" fontId="0" fillId="0" borderId="0" xfId="0" applyNumberFormat="1"/>
    <xf numFmtId="0" fontId="1" fillId="0" borderId="18" xfId="0" applyFont="1" applyBorder="1" applyAlignment="1">
      <alignment horizontal="center" vertical="center" wrapText="1"/>
    </xf>
    <xf numFmtId="0" fontId="0" fillId="0" borderId="18" xfId="0" applyBorder="1"/>
    <xf numFmtId="0" fontId="1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6" fillId="32" borderId="9" xfId="2" applyAlignment="1" applyProtection="1">
      <alignment wrapText="1"/>
      <protection locked="0"/>
    </xf>
    <xf numFmtId="0" fontId="1" fillId="32" borderId="9" xfId="2" applyFont="1" applyAlignment="1">
      <alignment horizontal="left" vertical="top" wrapText="1"/>
    </xf>
    <xf numFmtId="0" fontId="7" fillId="0" borderId="19" xfId="0" applyFont="1" applyBorder="1" applyAlignment="1">
      <alignment vertical="center"/>
    </xf>
    <xf numFmtId="0" fontId="8" fillId="0" borderId="19" xfId="0" applyFont="1" applyBorder="1"/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2" fontId="11" fillId="0" borderId="22" xfId="0" applyNumberFormat="1" applyFont="1" applyBorder="1" applyAlignment="1">
      <alignment horizontal="right" vertical="center"/>
    </xf>
    <xf numFmtId="14" fontId="11" fillId="0" borderId="22" xfId="0" quotePrefix="1" applyNumberFormat="1" applyFont="1" applyBorder="1" applyAlignment="1">
      <alignment horizontal="right" vertical="center"/>
    </xf>
    <xf numFmtId="15" fontId="11" fillId="0" borderId="22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11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2" fillId="0" borderId="21" xfId="0" applyFont="1" applyBorder="1" applyAlignment="1">
      <alignment horizontal="justify" vertical="center"/>
    </xf>
    <xf numFmtId="0" fontId="12" fillId="0" borderId="22" xfId="0" applyFont="1" applyBorder="1" applyAlignment="1">
      <alignment horizontal="justify" vertical="center"/>
    </xf>
    <xf numFmtId="0" fontId="13" fillId="0" borderId="22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167" fontId="12" fillId="0" borderId="22" xfId="1" applyNumberFormat="1" applyFont="1" applyBorder="1" applyAlignment="1">
      <alignment horizontal="justify" vertical="center"/>
    </xf>
    <xf numFmtId="168" fontId="14" fillId="0" borderId="22" xfId="0" applyNumberFormat="1" applyFont="1" applyBorder="1" applyAlignment="1">
      <alignment horizontal="justify" vertical="center"/>
    </xf>
    <xf numFmtId="168" fontId="12" fillId="0" borderId="22" xfId="0" applyNumberFormat="1" applyFont="1" applyBorder="1" applyAlignment="1">
      <alignment horizontal="justify" vertical="center"/>
    </xf>
    <xf numFmtId="0" fontId="2" fillId="32" borderId="9" xfId="3" applyFont="1" applyAlignment="1">
      <alignment horizontal="left" vertical="top" wrapText="1"/>
    </xf>
    <xf numFmtId="0" fontId="1" fillId="22" borderId="25" xfId="0" applyFont="1" applyFill="1" applyBorder="1" applyAlignment="1">
      <alignment horizontal="right" vertical="top" wrapText="1"/>
    </xf>
    <xf numFmtId="0" fontId="1" fillId="32" borderId="26" xfId="0" applyFont="1" applyFill="1" applyBorder="1" applyAlignment="1">
      <alignment horizontal="right" vertical="top" wrapText="1"/>
    </xf>
    <xf numFmtId="0" fontId="2" fillId="32" borderId="9" xfId="2" applyFont="1" applyAlignment="1">
      <alignment horizontal="left" vertical="top" wrapText="1"/>
    </xf>
    <xf numFmtId="0" fontId="6" fillId="32" borderId="9" xfId="13" applyAlignment="1" applyProtection="1">
      <alignment wrapText="1"/>
      <protection locked="0"/>
    </xf>
    <xf numFmtId="0" fontId="1" fillId="32" borderId="9" xfId="3" applyFont="1" applyAlignment="1">
      <alignment horizontal="left" vertical="top" wrapText="1"/>
    </xf>
    <xf numFmtId="0" fontId="2" fillId="32" borderId="9" xfId="4" applyFont="1" applyAlignment="1">
      <alignment horizontal="left" vertical="top" wrapText="1"/>
    </xf>
    <xf numFmtId="0" fontId="1" fillId="32" borderId="9" xfId="4" applyFont="1" applyAlignment="1">
      <alignment horizontal="left" vertical="top" wrapText="1"/>
    </xf>
    <xf numFmtId="0" fontId="1" fillId="32" borderId="9" xfId="5" applyFont="1" applyAlignment="1">
      <alignment horizontal="left" vertical="top" wrapText="1"/>
    </xf>
    <xf numFmtId="0" fontId="2" fillId="32" borderId="9" xfId="5" applyFont="1" applyAlignment="1">
      <alignment horizontal="left" vertical="top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7" fillId="32" borderId="9" xfId="17" applyNumberFormat="1" applyFont="1" applyFill="1" applyBorder="1" applyAlignment="1"/>
    <xf numFmtId="0" fontId="18" fillId="32" borderId="9" xfId="15" applyFont="1" applyAlignment="1">
      <alignment vertical="center" wrapText="1"/>
    </xf>
    <xf numFmtId="0" fontId="18" fillId="32" borderId="18" xfId="15" applyFont="1" applyBorder="1" applyAlignment="1">
      <alignment vertical="center" wrapText="1"/>
    </xf>
    <xf numFmtId="0" fontId="0" fillId="0" borderId="18" xfId="0" applyBorder="1"/>
    <xf numFmtId="0" fontId="15" fillId="0" borderId="18" xfId="0" applyFont="1" applyBorder="1" applyAlignment="1">
      <alignment horizontal="center"/>
    </xf>
    <xf numFmtId="0" fontId="18" fillId="32" borderId="18" xfId="18" applyFont="1" applyBorder="1" applyAlignment="1">
      <alignment vertical="top" wrapText="1"/>
    </xf>
    <xf numFmtId="0" fontId="0" fillId="0" borderId="18" xfId="0" applyBorder="1" applyAlignment="1">
      <alignment horizontal="center"/>
    </xf>
    <xf numFmtId="0" fontId="18" fillId="33" borderId="27" xfId="18" applyFont="1" applyFill="1" applyBorder="1" applyAlignment="1">
      <alignment vertical="center" wrapText="1"/>
    </xf>
    <xf numFmtId="0" fontId="18" fillId="33" borderId="28" xfId="18" applyFont="1" applyFill="1" applyBorder="1" applyAlignment="1">
      <alignment vertical="center" wrapText="1"/>
    </xf>
    <xf numFmtId="0" fontId="18" fillId="33" borderId="29" xfId="18" applyFont="1" applyFill="1" applyBorder="1" applyAlignment="1">
      <alignment vertical="center" wrapText="1"/>
    </xf>
    <xf numFmtId="0" fontId="18" fillId="32" borderId="18" xfId="15" applyFont="1" applyBorder="1" applyAlignment="1">
      <alignment vertical="top" wrapText="1"/>
    </xf>
    <xf numFmtId="0" fontId="0" fillId="0" borderId="9" xfId="0" applyBorder="1"/>
    <xf numFmtId="0" fontId="15" fillId="0" borderId="0" xfId="0" applyFont="1" applyAlignment="1">
      <alignment horizontal="center"/>
    </xf>
    <xf numFmtId="0" fontId="18" fillId="32" borderId="9" xfId="15" applyFont="1" applyBorder="1" applyAlignment="1">
      <alignment vertical="center" wrapText="1"/>
    </xf>
    <xf numFmtId="0" fontId="0" fillId="0" borderId="30" xfId="0" applyBorder="1"/>
    <xf numFmtId="0" fontId="0" fillId="0" borderId="31" xfId="0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9" fillId="0" borderId="0" xfId="0" applyFont="1" applyAlignment="1">
      <alignment horizontal="left" vertical="top" wrapText="1"/>
    </xf>
    <xf numFmtId="15" fontId="20" fillId="0" borderId="22" xfId="0" applyNumberFormat="1" applyFont="1" applyBorder="1" applyAlignment="1">
      <alignment horizontal="justify" vertical="center"/>
    </xf>
    <xf numFmtId="0" fontId="18" fillId="32" borderId="27" xfId="15" applyFont="1" applyBorder="1" applyAlignment="1">
      <alignment vertical="top" wrapText="1"/>
    </xf>
    <xf numFmtId="0" fontId="18" fillId="32" borderId="28" xfId="15" applyFont="1" applyBorder="1" applyAlignment="1">
      <alignment vertical="top" wrapText="1"/>
    </xf>
    <xf numFmtId="0" fontId="18" fillId="32" borderId="29" xfId="15" applyFont="1" applyBorder="1" applyAlignment="1">
      <alignment vertical="top" wrapText="1"/>
    </xf>
    <xf numFmtId="0" fontId="19" fillId="0" borderId="0" xfId="0" applyFont="1" applyAlignment="1">
      <alignment horizontal="left" vertical="top"/>
    </xf>
    <xf numFmtId="0" fontId="18" fillId="33" borderId="27" xfId="15" applyFont="1" applyFill="1" applyBorder="1" applyAlignment="1">
      <alignment vertical="center" wrapText="1"/>
    </xf>
    <xf numFmtId="0" fontId="18" fillId="33" borderId="28" xfId="15" applyFont="1" applyFill="1" applyBorder="1" applyAlignment="1">
      <alignment vertical="center" wrapText="1"/>
    </xf>
    <xf numFmtId="0" fontId="18" fillId="33" borderId="29" xfId="15" applyFont="1" applyFill="1" applyBorder="1" applyAlignment="1">
      <alignment vertical="center" wrapText="1"/>
    </xf>
    <xf numFmtId="0" fontId="18" fillId="0" borderId="30" xfId="0" applyFont="1" applyBorder="1" applyAlignment="1">
      <alignment vertical="top"/>
    </xf>
    <xf numFmtId="0" fontId="18" fillId="0" borderId="9" xfId="0" applyFont="1" applyBorder="1" applyAlignment="1">
      <alignment vertical="top"/>
    </xf>
    <xf numFmtId="0" fontId="18" fillId="0" borderId="18" xfId="0" applyFont="1" applyBorder="1" applyAlignment="1">
      <alignment vertical="top"/>
    </xf>
    <xf numFmtId="0" fontId="19" fillId="32" borderId="9" xfId="8" applyFont="1" applyAlignment="1">
      <alignment horizontal="left" vertical="top" wrapText="1"/>
    </xf>
    <xf numFmtId="0" fontId="18" fillId="0" borderId="27" xfId="0" applyFont="1" applyBorder="1"/>
    <xf numFmtId="0" fontId="18" fillId="0" borderId="28" xfId="0" applyFont="1" applyBorder="1"/>
    <xf numFmtId="0" fontId="18" fillId="0" borderId="29" xfId="0" applyFont="1" applyBorder="1"/>
    <xf numFmtId="0" fontId="21" fillId="0" borderId="18" xfId="0" applyFont="1" applyBorder="1" applyAlignment="1">
      <alignment horizontal="center"/>
    </xf>
  </cellXfs>
  <cellStyles count="19">
    <cellStyle name="Normal" xfId="0" builtinId="0"/>
    <cellStyle name="Normal 11" xfId="8" xr:uid="{F63F92B7-1D15-421F-85E9-D7505217A73D}"/>
    <cellStyle name="Normal 2" xfId="7" xr:uid="{3658780A-B21F-4D18-97A0-B7D7100BD98A}"/>
    <cellStyle name="Normal 24" xfId="9" xr:uid="{40CF74F9-0D4D-441A-957C-84D7341DB5EE}"/>
    <cellStyle name="Normal 25" xfId="10" xr:uid="{722B09D5-EBB9-4859-BDC2-DEDE6FBA2FAB}"/>
    <cellStyle name="Normal 26" xfId="11" xr:uid="{59ECA4E1-A0E6-4726-9540-79F843585B78}"/>
    <cellStyle name="Normal 27" xfId="12" xr:uid="{9A42119A-C09F-4A29-BC97-6BF90825CA75}"/>
    <cellStyle name="Normal 3" xfId="6" xr:uid="{4B3C4E67-AB68-4A4C-A75A-9920E2AE526B}"/>
    <cellStyle name="Normal 3 2" xfId="17" xr:uid="{4803D729-50AE-4F0A-B2E7-B5CD72A89C4B}"/>
    <cellStyle name="Normal 32" xfId="2" xr:uid="{0854409A-B998-4C7A-96DF-51B8BC03C0DF}"/>
    <cellStyle name="Normal 35" xfId="3" xr:uid="{10F125D2-FE32-47AE-B202-36C173D4F85D}"/>
    <cellStyle name="Normal 36" xfId="4" xr:uid="{0FA91063-5CDA-4DA8-A874-891BA60A8D3C}"/>
    <cellStyle name="Normal 37" xfId="5" xr:uid="{F8458486-72AA-43B0-ABF9-A5345B893C4B}"/>
    <cellStyle name="Normal 4" xfId="13" xr:uid="{4A553B87-361C-4ED5-91BF-FADE41742F97}"/>
    <cellStyle name="Normal 5" xfId="15" xr:uid="{C2E74062-E025-411B-894B-821385BAD137}"/>
    <cellStyle name="Normal 6" xfId="16" xr:uid="{E5447516-2504-4BD7-B398-A5023712500D}"/>
    <cellStyle name="Normal 7" xfId="18" xr:uid="{D9080B7A-B5AF-4606-B6F2-6A1A680C9EAE}"/>
    <cellStyle name="Percent" xfId="1" builtinId="5"/>
    <cellStyle name="Percent 2" xfId="14" xr:uid="{1CB198A5-A015-4DDB-B94B-AD5B3E4DED9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98</xdr:row>
      <xdr:rowOff>0</xdr:rowOff>
    </xdr:from>
    <xdr:to>
      <xdr:col>2</xdr:col>
      <xdr:colOff>3812878</xdr:colOff>
      <xdr:row>98</xdr:row>
      <xdr:rowOff>2235064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4CB880-1ACC-4B6B-A8E5-1431217D4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8100" y="19113500"/>
          <a:ext cx="3812878" cy="2235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3707474</xdr:colOff>
      <xdr:row>98</xdr:row>
      <xdr:rowOff>2199345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40B973-5B28-4731-959F-0C4B18E41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113500"/>
          <a:ext cx="3707474" cy="2199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97</xdr:row>
      <xdr:rowOff>0</xdr:rowOff>
    </xdr:from>
    <xdr:to>
      <xdr:col>2</xdr:col>
      <xdr:colOff>3228435</xdr:colOff>
      <xdr:row>98</xdr:row>
      <xdr:rowOff>26075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9A3BB6-2897-440D-B2A3-B15BDB3C8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050" y="17462500"/>
          <a:ext cx="3228435" cy="236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96</xdr:row>
      <xdr:rowOff>44450</xdr:rowOff>
    </xdr:from>
    <xdr:to>
      <xdr:col>3</xdr:col>
      <xdr:colOff>3234244</xdr:colOff>
      <xdr:row>97</xdr:row>
      <xdr:rowOff>2153122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DAEFDD-AEFE-43E0-98D4-48084FB89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4650" y="17322800"/>
          <a:ext cx="3234244" cy="2292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126</xdr:row>
      <xdr:rowOff>0</xdr:rowOff>
    </xdr:from>
    <xdr:to>
      <xdr:col>2</xdr:col>
      <xdr:colOff>4025900</xdr:colOff>
      <xdr:row>127</xdr:row>
      <xdr:rowOff>2279650</xdr:rowOff>
    </xdr:to>
    <xdr:pic>
      <xdr:nvPicPr>
        <xdr:cNvPr id="6" name="Picture 5" descr="A colorful scale with a arrow pointing to the side&#10;&#10;Description automatically generated with medium confidence">
          <a:extLst>
            <a:ext uri="{FF2B5EF4-FFF2-40B4-BE49-F238E27FC236}">
              <a16:creationId xmlns:a16="http://schemas.microsoft.com/office/drawing/2014/main" id="{E91B408C-1A1C-4A51-895A-AA2BB3BD2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0950" y="22117050"/>
          <a:ext cx="4025900" cy="24638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3705227</xdr:colOff>
      <xdr:row>127</xdr:row>
      <xdr:rowOff>2254250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267EB08-62EF-4E11-8D8F-C05F6ED57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5750" y="22117050"/>
          <a:ext cx="3705227" cy="24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194235</xdr:colOff>
      <xdr:row>38</xdr:row>
      <xdr:rowOff>14940</xdr:rowOff>
    </xdr:from>
    <xdr:to>
      <xdr:col>2</xdr:col>
      <xdr:colOff>3787587</xdr:colOff>
      <xdr:row>39</xdr:row>
      <xdr:rowOff>2082986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8234F0-55CF-46B0-B6B4-8A5E3BF55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588" y="7552764"/>
          <a:ext cx="3593352" cy="22548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0</xdr:colOff>
      <xdr:row>37</xdr:row>
      <xdr:rowOff>171823</xdr:rowOff>
    </xdr:from>
    <xdr:to>
      <xdr:col>3</xdr:col>
      <xdr:colOff>3749675</xdr:colOff>
      <xdr:row>39</xdr:row>
      <xdr:rowOff>2197100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AB17C1-1098-4692-AB3A-E0B024C47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4941" y="7522882"/>
          <a:ext cx="3749675" cy="239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100"/>
  <sheetViews>
    <sheetView topLeftCell="A96" zoomScaleNormal="100" workbookViewId="0">
      <selection activeCell="C82" sqref="C82"/>
    </sheetView>
  </sheetViews>
  <sheetFormatPr defaultRowHeight="14.5"/>
  <cols>
    <col min="1" max="1" width="3.36328125" customWidth="1"/>
    <col min="2" max="2" width="69.90625" customWidth="1"/>
    <col min="3" max="3" width="57.6328125" customWidth="1"/>
    <col min="4" max="4" width="55" customWidth="1"/>
    <col min="5" max="8" width="16.6328125" customWidth="1"/>
    <col min="9" max="9" width="12.90625" bestFit="1" customWidth="1"/>
    <col min="12" max="12" width="12.6328125" bestFit="1" customWidth="1"/>
  </cols>
  <sheetData>
    <row r="1" spans="1:10" ht="16" customHeight="1">
      <c r="A1" s="1"/>
      <c r="B1" s="93" t="s">
        <v>531</v>
      </c>
      <c r="C1" s="93"/>
      <c r="D1" s="93"/>
      <c r="E1" s="93"/>
      <c r="F1" s="93"/>
      <c r="G1" s="1"/>
      <c r="H1" s="1"/>
    </row>
    <row r="2" spans="1:10" ht="13" customHeight="1">
      <c r="A2" s="1"/>
      <c r="B2" s="3"/>
      <c r="C2" s="1"/>
      <c r="D2" s="1"/>
      <c r="E2" s="1"/>
      <c r="F2" s="1"/>
      <c r="G2" s="1"/>
      <c r="H2" s="1"/>
    </row>
    <row r="3" spans="1:10" ht="13" customHeight="1">
      <c r="A3" s="4"/>
      <c r="B3" s="5" t="s">
        <v>535</v>
      </c>
      <c r="C3" s="1"/>
      <c r="D3" s="1"/>
      <c r="E3" s="1"/>
      <c r="F3" s="1"/>
      <c r="G3" s="1"/>
      <c r="H3" s="1"/>
    </row>
    <row r="4" spans="1:10" ht="28" customHeight="1">
      <c r="A4" s="1"/>
      <c r="B4" s="6" t="s">
        <v>1</v>
      </c>
      <c r="C4" s="7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9" t="s">
        <v>7</v>
      </c>
      <c r="I4" s="35" t="s">
        <v>501</v>
      </c>
    </row>
    <row r="5" spans="1:10" ht="13" customHeight="1">
      <c r="A5" s="1"/>
      <c r="B5" s="10" t="s">
        <v>8</v>
      </c>
      <c r="C5" s="11"/>
      <c r="D5" s="11"/>
      <c r="E5" s="11"/>
      <c r="F5" s="11"/>
      <c r="G5" s="12"/>
      <c r="H5" s="13"/>
      <c r="I5" s="36"/>
    </row>
    <row r="6" spans="1:10" ht="13" customHeight="1">
      <c r="A6" s="1"/>
      <c r="B6" s="10" t="s">
        <v>9</v>
      </c>
      <c r="C6" s="11"/>
      <c r="D6" s="11"/>
      <c r="E6" s="11"/>
      <c r="F6" s="11"/>
      <c r="G6" s="12"/>
      <c r="H6" s="13"/>
      <c r="I6" s="36"/>
    </row>
    <row r="7" spans="1:10" ht="13" customHeight="1">
      <c r="A7" s="14" t="s">
        <v>10</v>
      </c>
      <c r="B7" s="15" t="s">
        <v>11</v>
      </c>
      <c r="C7" s="11" t="s">
        <v>12</v>
      </c>
      <c r="D7" s="11" t="s">
        <v>13</v>
      </c>
      <c r="E7" s="16">
        <v>695865</v>
      </c>
      <c r="F7" s="17">
        <v>3064.7286330000002</v>
      </c>
      <c r="G7" s="18">
        <v>4.9125980141777326E-2</v>
      </c>
      <c r="H7" s="13"/>
      <c r="I7" s="36"/>
      <c r="J7" s="33"/>
    </row>
    <row r="8" spans="1:10" ht="13" customHeight="1">
      <c r="A8" s="14" t="s">
        <v>14</v>
      </c>
      <c r="B8" s="15" t="s">
        <v>15</v>
      </c>
      <c r="C8" s="11" t="s">
        <v>16</v>
      </c>
      <c r="D8" s="11" t="s">
        <v>17</v>
      </c>
      <c r="E8" s="16">
        <v>2535250</v>
      </c>
      <c r="F8" s="17">
        <v>1821.577125</v>
      </c>
      <c r="G8" s="18">
        <v>2.919891852932802E-2</v>
      </c>
      <c r="H8" s="13"/>
      <c r="I8" s="36"/>
      <c r="J8" s="33"/>
    </row>
    <row r="9" spans="1:10" ht="13" customHeight="1">
      <c r="A9" s="14" t="s">
        <v>18</v>
      </c>
      <c r="B9" s="15" t="s">
        <v>19</v>
      </c>
      <c r="C9" s="11" t="s">
        <v>20</v>
      </c>
      <c r="D9" s="11" t="s">
        <v>13</v>
      </c>
      <c r="E9" s="16">
        <v>170318</v>
      </c>
      <c r="F9" s="17">
        <v>601.137381</v>
      </c>
      <c r="G9" s="18">
        <v>9.6359144896226226E-3</v>
      </c>
      <c r="H9" s="13"/>
      <c r="I9" s="36"/>
      <c r="J9" s="33"/>
    </row>
    <row r="10" spans="1:10" ht="13" customHeight="1">
      <c r="A10" s="14" t="s">
        <v>21</v>
      </c>
      <c r="B10" s="15" t="s">
        <v>22</v>
      </c>
      <c r="C10" s="11" t="s">
        <v>23</v>
      </c>
      <c r="D10" s="11" t="s">
        <v>13</v>
      </c>
      <c r="E10" s="16">
        <v>110328</v>
      </c>
      <c r="F10" s="17">
        <v>546.11256719999994</v>
      </c>
      <c r="G10" s="18">
        <v>8.7538958074668254E-3</v>
      </c>
      <c r="H10" s="13"/>
      <c r="I10" s="36"/>
      <c r="J10" s="33"/>
    </row>
    <row r="11" spans="1:10" ht="13" customHeight="1">
      <c r="A11" s="1"/>
      <c r="B11" s="10" t="s">
        <v>24</v>
      </c>
      <c r="C11" s="11"/>
      <c r="D11" s="11"/>
      <c r="E11" s="11"/>
      <c r="F11" s="19">
        <v>6033.5557061999998</v>
      </c>
      <c r="G11" s="20">
        <v>9.6714708968194799E-2</v>
      </c>
      <c r="H11" s="21"/>
      <c r="I11" s="36"/>
      <c r="J11" s="33"/>
    </row>
    <row r="12" spans="1:10" ht="13" customHeight="1">
      <c r="A12" s="1"/>
      <c r="B12" s="22" t="s">
        <v>25</v>
      </c>
      <c r="C12" s="23"/>
      <c r="D12" s="23"/>
      <c r="E12" s="23"/>
      <c r="F12" s="24" t="s">
        <v>26</v>
      </c>
      <c r="G12" s="24" t="s">
        <v>26</v>
      </c>
      <c r="H12" s="21"/>
      <c r="I12" s="36"/>
      <c r="J12" s="33"/>
    </row>
    <row r="13" spans="1:10" ht="13" customHeight="1">
      <c r="A13" s="1"/>
      <c r="B13" s="22" t="s">
        <v>24</v>
      </c>
      <c r="C13" s="23"/>
      <c r="D13" s="23"/>
      <c r="E13" s="23"/>
      <c r="F13" s="24" t="s">
        <v>26</v>
      </c>
      <c r="G13" s="24" t="s">
        <v>26</v>
      </c>
      <c r="H13" s="21"/>
      <c r="I13" s="36"/>
      <c r="J13" s="33"/>
    </row>
    <row r="14" spans="1:10" ht="13" customHeight="1">
      <c r="A14" s="1"/>
      <c r="B14" s="22" t="s">
        <v>27</v>
      </c>
      <c r="C14" s="25"/>
      <c r="D14" s="23"/>
      <c r="E14" s="25"/>
      <c r="F14" s="19">
        <v>6033.5557061999998</v>
      </c>
      <c r="G14" s="20">
        <v>9.6714708968194799E-2</v>
      </c>
      <c r="H14" s="21"/>
      <c r="I14" s="36"/>
      <c r="J14" s="33"/>
    </row>
    <row r="15" spans="1:10" ht="13" customHeight="1">
      <c r="A15" s="1"/>
      <c r="B15" s="10" t="s">
        <v>28</v>
      </c>
      <c r="C15" s="11"/>
      <c r="D15" s="11"/>
      <c r="E15" s="11"/>
      <c r="F15" s="11"/>
      <c r="G15" s="12"/>
      <c r="H15" s="13"/>
      <c r="I15" s="36"/>
      <c r="J15" s="33"/>
    </row>
    <row r="16" spans="1:10" ht="13" customHeight="1">
      <c r="A16" s="1"/>
      <c r="B16" s="10" t="s">
        <v>29</v>
      </c>
      <c r="C16" s="11"/>
      <c r="D16" s="11"/>
      <c r="E16" s="11"/>
      <c r="F16" s="11"/>
      <c r="G16" s="12"/>
      <c r="H16" s="13"/>
      <c r="I16" s="36"/>
      <c r="J16" s="33"/>
    </row>
    <row r="17" spans="1:12" ht="13" customHeight="1">
      <c r="A17" s="14" t="s">
        <v>30</v>
      </c>
      <c r="B17" s="15" t="s">
        <v>31</v>
      </c>
      <c r="C17" s="11" t="s">
        <v>32</v>
      </c>
      <c r="D17" s="11" t="s">
        <v>33</v>
      </c>
      <c r="E17" s="16">
        <v>6500000</v>
      </c>
      <c r="F17" s="17">
        <v>6724.2434999999996</v>
      </c>
      <c r="G17" s="18">
        <v>0.10778606924363057</v>
      </c>
      <c r="H17" s="26">
        <v>6.7086000000000007E-2</v>
      </c>
      <c r="I17" s="36"/>
      <c r="J17" s="33"/>
      <c r="L17" s="34"/>
    </row>
    <row r="18" spans="1:12" ht="13" customHeight="1">
      <c r="A18" s="14" t="s">
        <v>34</v>
      </c>
      <c r="B18" s="15" t="s">
        <v>35</v>
      </c>
      <c r="C18" s="11" t="s">
        <v>36</v>
      </c>
      <c r="D18" s="11" t="s">
        <v>33</v>
      </c>
      <c r="E18" s="16">
        <v>4000000</v>
      </c>
      <c r="F18" s="17">
        <v>4107.2120000000004</v>
      </c>
      <c r="G18" s="18">
        <v>6.58364375160225E-2</v>
      </c>
      <c r="H18" s="26">
        <v>6.9544999999999996E-2</v>
      </c>
      <c r="I18" s="36"/>
      <c r="J18" s="33"/>
    </row>
    <row r="19" spans="1:12" ht="13" customHeight="1">
      <c r="A19" s="14" t="s">
        <v>37</v>
      </c>
      <c r="B19" s="15" t="s">
        <v>38</v>
      </c>
      <c r="C19" s="11" t="s">
        <v>39</v>
      </c>
      <c r="D19" s="11" t="s">
        <v>33</v>
      </c>
      <c r="E19" s="16">
        <v>3000000</v>
      </c>
      <c r="F19" s="17">
        <v>3128.8380000000002</v>
      </c>
      <c r="G19" s="18">
        <v>5.0153619410139239E-2</v>
      </c>
      <c r="H19" s="26">
        <v>6.9578000000000001E-2</v>
      </c>
      <c r="I19" s="36"/>
      <c r="J19" s="33"/>
    </row>
    <row r="20" spans="1:12" ht="13" customHeight="1">
      <c r="A20" s="14" t="s">
        <v>40</v>
      </c>
      <c r="B20" s="15" t="s">
        <v>41</v>
      </c>
      <c r="C20" s="11" t="s">
        <v>42</v>
      </c>
      <c r="D20" s="11" t="s">
        <v>43</v>
      </c>
      <c r="E20" s="16">
        <v>3000000</v>
      </c>
      <c r="F20" s="17">
        <v>2982.9780000000001</v>
      </c>
      <c r="G20" s="18">
        <v>4.7815560703628093E-2</v>
      </c>
      <c r="H20" s="26">
        <v>7.1848999999999996E-2</v>
      </c>
      <c r="I20" s="36"/>
      <c r="J20" s="33"/>
    </row>
    <row r="21" spans="1:12" ht="13" customHeight="1">
      <c r="A21" s="14" t="s">
        <v>44</v>
      </c>
      <c r="B21" s="15" t="s">
        <v>45</v>
      </c>
      <c r="C21" s="11" t="s">
        <v>46</v>
      </c>
      <c r="D21" s="11" t="s">
        <v>43</v>
      </c>
      <c r="E21" s="16">
        <v>2500000</v>
      </c>
      <c r="F21" s="17">
        <v>2575.09</v>
      </c>
      <c r="G21" s="18">
        <v>4.1277331650553799E-2</v>
      </c>
      <c r="H21" s="26">
        <v>7.4598999999999999E-2</v>
      </c>
      <c r="I21" s="36"/>
      <c r="J21" s="33"/>
    </row>
    <row r="22" spans="1:12" ht="13" customHeight="1">
      <c r="A22" s="14" t="s">
        <v>47</v>
      </c>
      <c r="B22" s="15" t="s">
        <v>48</v>
      </c>
      <c r="C22" s="11" t="s">
        <v>49</v>
      </c>
      <c r="D22" s="11" t="s">
        <v>43</v>
      </c>
      <c r="E22" s="16">
        <v>2500000</v>
      </c>
      <c r="F22" s="17">
        <v>2551.3674999999998</v>
      </c>
      <c r="G22" s="18">
        <v>4.0897072513948765E-2</v>
      </c>
      <c r="H22" s="26">
        <v>7.3798000000000002E-2</v>
      </c>
      <c r="I22" s="36"/>
      <c r="J22" s="33"/>
    </row>
    <row r="23" spans="1:12" ht="13" customHeight="1">
      <c r="A23" s="14" t="s">
        <v>50</v>
      </c>
      <c r="B23" s="15" t="s">
        <v>51</v>
      </c>
      <c r="C23" s="11" t="s">
        <v>52</v>
      </c>
      <c r="D23" s="11" t="s">
        <v>33</v>
      </c>
      <c r="E23" s="16">
        <v>2500000</v>
      </c>
      <c r="F23" s="17">
        <v>2549.8150000000001</v>
      </c>
      <c r="G23" s="18">
        <v>4.087218675951397E-2</v>
      </c>
      <c r="H23" s="26">
        <v>7.1165999999999993E-2</v>
      </c>
      <c r="I23" s="36"/>
      <c r="J23" s="33"/>
    </row>
    <row r="24" spans="1:12" ht="13" customHeight="1">
      <c r="A24" s="14" t="s">
        <v>53</v>
      </c>
      <c r="B24" s="15" t="s">
        <v>54</v>
      </c>
      <c r="C24" s="11" t="s">
        <v>55</v>
      </c>
      <c r="D24" s="11" t="s">
        <v>33</v>
      </c>
      <c r="E24" s="16">
        <v>2500000</v>
      </c>
      <c r="F24" s="17">
        <v>2543.2474999999999</v>
      </c>
      <c r="G24" s="18">
        <v>4.0766913205729442E-2</v>
      </c>
      <c r="H24" s="26">
        <v>7.4524999999999994E-2</v>
      </c>
      <c r="I24" s="36"/>
      <c r="J24" s="33"/>
    </row>
    <row r="25" spans="1:12" ht="13" customHeight="1">
      <c r="A25" s="14" t="s">
        <v>56</v>
      </c>
      <c r="B25" s="15" t="s">
        <v>57</v>
      </c>
      <c r="C25" s="11" t="s">
        <v>58</v>
      </c>
      <c r="D25" s="11" t="s">
        <v>59</v>
      </c>
      <c r="E25" s="16">
        <v>2500000</v>
      </c>
      <c r="F25" s="17">
        <v>2538.0225</v>
      </c>
      <c r="G25" s="18">
        <v>4.0683159217374025E-2</v>
      </c>
      <c r="H25" s="26">
        <v>7.5899999999999995E-2</v>
      </c>
      <c r="I25" s="36"/>
      <c r="J25" s="33"/>
    </row>
    <row r="26" spans="1:12" ht="13" customHeight="1">
      <c r="A26" s="14" t="s">
        <v>60</v>
      </c>
      <c r="B26" s="15" t="s">
        <v>61</v>
      </c>
      <c r="C26" s="11" t="s">
        <v>62</v>
      </c>
      <c r="D26" s="11" t="s">
        <v>33</v>
      </c>
      <c r="E26" s="16">
        <v>2500000</v>
      </c>
      <c r="F26" s="17">
        <v>2535.8150000000001</v>
      </c>
      <c r="G26" s="18">
        <v>4.0647774159135827E-2</v>
      </c>
      <c r="H26" s="26">
        <v>7.5147000000000005E-2</v>
      </c>
      <c r="I26" s="36"/>
      <c r="J26" s="33"/>
    </row>
    <row r="27" spans="1:12" ht="13" customHeight="1">
      <c r="A27" s="14" t="s">
        <v>63</v>
      </c>
      <c r="B27" s="15" t="s">
        <v>64</v>
      </c>
      <c r="C27" s="11" t="s">
        <v>65</v>
      </c>
      <c r="D27" s="11" t="s">
        <v>43</v>
      </c>
      <c r="E27" s="16">
        <v>2500000</v>
      </c>
      <c r="F27" s="17">
        <v>2535.7449999999999</v>
      </c>
      <c r="G27" s="18">
        <v>4.0646652096133939E-2</v>
      </c>
      <c r="H27" s="26">
        <v>7.4993500000000005E-2</v>
      </c>
      <c r="I27" s="36"/>
      <c r="J27" s="33"/>
    </row>
    <row r="28" spans="1:12" ht="13" customHeight="1">
      <c r="A28" s="14" t="s">
        <v>66</v>
      </c>
      <c r="B28" s="15" t="s">
        <v>67</v>
      </c>
      <c r="C28" s="11" t="s">
        <v>68</v>
      </c>
      <c r="D28" s="11" t="s">
        <v>69</v>
      </c>
      <c r="E28" s="16">
        <v>2500000</v>
      </c>
      <c r="F28" s="17">
        <v>2517.73</v>
      </c>
      <c r="G28" s="18">
        <v>4.0357881167861633E-2</v>
      </c>
      <c r="H28" s="26">
        <v>7.9799999999999996E-2</v>
      </c>
      <c r="I28" s="36"/>
      <c r="J28" s="33"/>
    </row>
    <row r="29" spans="1:12" ht="13" customHeight="1">
      <c r="A29" s="14" t="s">
        <v>70</v>
      </c>
      <c r="B29" s="15" t="s">
        <v>71</v>
      </c>
      <c r="C29" s="11" t="s">
        <v>72</v>
      </c>
      <c r="D29" s="11" t="s">
        <v>73</v>
      </c>
      <c r="E29" s="16">
        <v>2500000</v>
      </c>
      <c r="F29" s="17">
        <v>2512.2150000000001</v>
      </c>
      <c r="G29" s="18">
        <v>4.02694786327841E-2</v>
      </c>
      <c r="H29" s="26">
        <v>9.2661499999999994E-2</v>
      </c>
      <c r="I29" s="36"/>
      <c r="J29" s="33"/>
    </row>
    <row r="30" spans="1:12" ht="13" customHeight="1">
      <c r="A30" s="14" t="s">
        <v>74</v>
      </c>
      <c r="B30" s="15" t="s">
        <v>75</v>
      </c>
      <c r="C30" s="11" t="s">
        <v>76</v>
      </c>
      <c r="D30" s="11" t="s">
        <v>33</v>
      </c>
      <c r="E30" s="16">
        <v>1500000</v>
      </c>
      <c r="F30" s="17">
        <v>1538.5785000000001</v>
      </c>
      <c r="G30" s="18">
        <v>2.4662600147921661E-2</v>
      </c>
      <c r="H30" s="26">
        <v>7.3674000000000003E-2</v>
      </c>
      <c r="I30" s="36"/>
      <c r="J30" s="33"/>
    </row>
    <row r="31" spans="1:12" ht="13" customHeight="1">
      <c r="A31" s="14" t="s">
        <v>77</v>
      </c>
      <c r="B31" s="15" t="s">
        <v>78</v>
      </c>
      <c r="C31" s="11" t="s">
        <v>79</v>
      </c>
      <c r="D31" s="11" t="s">
        <v>80</v>
      </c>
      <c r="E31" s="16">
        <v>1500000</v>
      </c>
      <c r="F31" s="17">
        <v>1535.7494999999999</v>
      </c>
      <c r="G31" s="18">
        <v>2.4617252773173819E-2</v>
      </c>
      <c r="H31" s="26">
        <v>7.775E-2</v>
      </c>
      <c r="I31" s="36"/>
      <c r="J31" s="33"/>
    </row>
    <row r="32" spans="1:12" ht="13" customHeight="1">
      <c r="A32" s="14" t="s">
        <v>81</v>
      </c>
      <c r="B32" s="15" t="s">
        <v>82</v>
      </c>
      <c r="C32" s="11" t="s">
        <v>83</v>
      </c>
      <c r="D32" s="11" t="s">
        <v>33</v>
      </c>
      <c r="E32" s="16">
        <v>1500000</v>
      </c>
      <c r="F32" s="17">
        <v>1532.2935</v>
      </c>
      <c r="G32" s="18">
        <v>2.456185491982333E-2</v>
      </c>
      <c r="H32" s="26">
        <v>7.4851000000000001E-2</v>
      </c>
      <c r="I32" s="36"/>
      <c r="J32" s="33"/>
    </row>
    <row r="33" spans="1:10" ht="13" customHeight="1">
      <c r="A33" s="14" t="s">
        <v>84</v>
      </c>
      <c r="B33" s="15" t="s">
        <v>85</v>
      </c>
      <c r="C33" s="11" t="s">
        <v>86</v>
      </c>
      <c r="D33" s="11" t="s">
        <v>43</v>
      </c>
      <c r="E33" s="16">
        <v>1500000</v>
      </c>
      <c r="F33" s="17">
        <v>1525.4745</v>
      </c>
      <c r="G33" s="18">
        <v>2.4452549953967718E-2</v>
      </c>
      <c r="H33" s="26">
        <v>7.2450000000000001E-2</v>
      </c>
      <c r="I33" s="36"/>
      <c r="J33" s="33"/>
    </row>
    <row r="34" spans="1:10" ht="13" customHeight="1">
      <c r="A34" s="14" t="s">
        <v>87</v>
      </c>
      <c r="B34" s="15" t="s">
        <v>88</v>
      </c>
      <c r="C34" s="11" t="s">
        <v>89</v>
      </c>
      <c r="D34" s="11" t="s">
        <v>33</v>
      </c>
      <c r="E34" s="16">
        <v>1000000</v>
      </c>
      <c r="F34" s="17">
        <v>1027.3510000000001</v>
      </c>
      <c r="G34" s="18">
        <v>1.6467893529363283E-2</v>
      </c>
      <c r="H34" s="26">
        <v>7.3674000000000003E-2</v>
      </c>
      <c r="I34" s="36"/>
      <c r="J34" s="33"/>
    </row>
    <row r="35" spans="1:10" ht="13" customHeight="1">
      <c r="A35" s="14" t="s">
        <v>90</v>
      </c>
      <c r="B35" s="15" t="s">
        <v>91</v>
      </c>
      <c r="C35" s="11" t="s">
        <v>92</v>
      </c>
      <c r="D35" s="11" t="s">
        <v>33</v>
      </c>
      <c r="E35" s="16">
        <v>1000000</v>
      </c>
      <c r="F35" s="17">
        <v>995.976</v>
      </c>
      <c r="G35" s="18">
        <v>1.5964968862444407E-2</v>
      </c>
      <c r="H35" s="26">
        <v>7.9330999999999999E-2</v>
      </c>
      <c r="I35" s="36"/>
      <c r="J35" s="33"/>
    </row>
    <row r="36" spans="1:10" ht="13" customHeight="1">
      <c r="A36" s="14" t="s">
        <v>93</v>
      </c>
      <c r="B36" s="15" t="s">
        <v>94</v>
      </c>
      <c r="C36" s="11" t="s">
        <v>95</v>
      </c>
      <c r="D36" s="11" t="s">
        <v>96</v>
      </c>
      <c r="E36" s="16">
        <v>1000000</v>
      </c>
      <c r="F36" s="17">
        <v>993.85699999999997</v>
      </c>
      <c r="G36" s="18">
        <v>1.5931002412430031E-2</v>
      </c>
      <c r="H36" s="26">
        <v>7.3999999999999996E-2</v>
      </c>
      <c r="I36" s="36"/>
      <c r="J36" s="33"/>
    </row>
    <row r="37" spans="1:10" ht="13" customHeight="1">
      <c r="A37" s="14" t="s">
        <v>97</v>
      </c>
      <c r="B37" s="15" t="s">
        <v>98</v>
      </c>
      <c r="C37" s="11" t="s">
        <v>99</v>
      </c>
      <c r="D37" s="11" t="s">
        <v>96</v>
      </c>
      <c r="E37" s="16">
        <v>1000000</v>
      </c>
      <c r="F37" s="17">
        <v>990.58500000000004</v>
      </c>
      <c r="G37" s="18">
        <v>1.5878553981827366E-2</v>
      </c>
      <c r="H37" s="26">
        <v>7.1550000000000002E-2</v>
      </c>
      <c r="I37" s="36"/>
      <c r="J37" s="33"/>
    </row>
    <row r="38" spans="1:10" ht="13" customHeight="1">
      <c r="A38" s="14" t="s">
        <v>100</v>
      </c>
      <c r="B38" s="15" t="s">
        <v>101</v>
      </c>
      <c r="C38" s="11" t="s">
        <v>102</v>
      </c>
      <c r="D38" s="11" t="s">
        <v>33</v>
      </c>
      <c r="E38" s="16">
        <v>661400</v>
      </c>
      <c r="F38" s="17">
        <v>679.95689979999997</v>
      </c>
      <c r="G38" s="18">
        <v>1.0899349716369905E-2</v>
      </c>
      <c r="H38" s="26">
        <v>6.9658999999999999E-2</v>
      </c>
      <c r="I38" s="36"/>
      <c r="J38" s="33"/>
    </row>
    <row r="39" spans="1:10" ht="13" customHeight="1">
      <c r="A39" s="14" t="s">
        <v>103</v>
      </c>
      <c r="B39" s="15" t="s">
        <v>104</v>
      </c>
      <c r="C39" s="11" t="s">
        <v>105</v>
      </c>
      <c r="D39" s="11" t="s">
        <v>43</v>
      </c>
      <c r="E39" s="16">
        <v>600000</v>
      </c>
      <c r="F39" s="17">
        <v>606.85559999999998</v>
      </c>
      <c r="G39" s="18">
        <v>9.7275745178598862E-3</v>
      </c>
      <c r="H39" s="26">
        <v>7.2999999999999995E-2</v>
      </c>
      <c r="I39" s="36"/>
      <c r="J39" s="33"/>
    </row>
    <row r="40" spans="1:10" ht="13" customHeight="1">
      <c r="A40" s="14" t="s">
        <v>106</v>
      </c>
      <c r="B40" s="15" t="s">
        <v>107</v>
      </c>
      <c r="C40" s="11" t="s">
        <v>108</v>
      </c>
      <c r="D40" s="11" t="s">
        <v>33</v>
      </c>
      <c r="E40" s="16">
        <v>500000</v>
      </c>
      <c r="F40" s="17">
        <v>513.13099999999997</v>
      </c>
      <c r="G40" s="18">
        <v>8.2252187174740778E-3</v>
      </c>
      <c r="H40" s="26">
        <v>6.2495000000000002E-2</v>
      </c>
      <c r="I40" s="36"/>
      <c r="J40" s="33"/>
    </row>
    <row r="41" spans="1:10" ht="13" customHeight="1">
      <c r="A41" s="14" t="s">
        <v>109</v>
      </c>
      <c r="B41" s="15" t="s">
        <v>110</v>
      </c>
      <c r="C41" s="11" t="s">
        <v>111</v>
      </c>
      <c r="D41" s="11" t="s">
        <v>33</v>
      </c>
      <c r="E41" s="16">
        <v>500000</v>
      </c>
      <c r="F41" s="17">
        <v>499.74900000000002</v>
      </c>
      <c r="G41" s="18">
        <v>8.0107123304554839E-3</v>
      </c>
      <c r="H41" s="26">
        <v>6.6560999999999995E-2</v>
      </c>
      <c r="I41" s="36"/>
      <c r="J41" s="33"/>
    </row>
    <row r="42" spans="1:10" ht="13" customHeight="1">
      <c r="A42" s="14" t="s">
        <v>112</v>
      </c>
      <c r="B42" s="15" t="s">
        <v>113</v>
      </c>
      <c r="C42" s="11" t="s">
        <v>114</v>
      </c>
      <c r="D42" s="11" t="s">
        <v>33</v>
      </c>
      <c r="E42" s="16">
        <v>500000</v>
      </c>
      <c r="F42" s="17">
        <v>481.74450000000002</v>
      </c>
      <c r="G42" s="18">
        <v>7.7221097116334635E-3</v>
      </c>
      <c r="H42" s="26">
        <v>7.2133000000000003E-2</v>
      </c>
      <c r="I42" s="36"/>
      <c r="J42" s="33"/>
    </row>
    <row r="43" spans="1:10" ht="13" customHeight="1">
      <c r="A43" s="14" t="s">
        <v>115</v>
      </c>
      <c r="B43" s="15" t="s">
        <v>116</v>
      </c>
      <c r="C43" s="11" t="s">
        <v>117</v>
      </c>
      <c r="D43" s="11" t="s">
        <v>33</v>
      </c>
      <c r="E43" s="16">
        <v>250000</v>
      </c>
      <c r="F43" s="17">
        <v>247.07149999999999</v>
      </c>
      <c r="G43" s="18">
        <v>3.9604255567377462E-3</v>
      </c>
      <c r="H43" s="26">
        <v>6.4155000000000004E-2</v>
      </c>
      <c r="I43" s="36"/>
      <c r="J43" s="33"/>
    </row>
    <row r="44" spans="1:10" ht="13" customHeight="1">
      <c r="A44" s="14" t="s">
        <v>118</v>
      </c>
      <c r="B44" s="15" t="s">
        <v>119</v>
      </c>
      <c r="C44" s="11" t="s">
        <v>120</v>
      </c>
      <c r="D44" s="11" t="s">
        <v>33</v>
      </c>
      <c r="E44" s="16">
        <v>250000</v>
      </c>
      <c r="F44" s="17">
        <v>244.05099999999999</v>
      </c>
      <c r="G44" s="18">
        <v>3.9120085382061617E-3</v>
      </c>
      <c r="H44" s="26">
        <v>7.5786000000000006E-2</v>
      </c>
      <c r="I44" s="36"/>
      <c r="J44" s="33"/>
    </row>
    <row r="45" spans="1:10" ht="13" customHeight="1">
      <c r="A45" s="14" t="s">
        <v>121</v>
      </c>
      <c r="B45" s="15" t="s">
        <v>122</v>
      </c>
      <c r="C45" s="11" t="s">
        <v>123</v>
      </c>
      <c r="D45" s="11" t="s">
        <v>80</v>
      </c>
      <c r="E45" s="16">
        <v>100000</v>
      </c>
      <c r="F45" s="17">
        <v>101.96040000000001</v>
      </c>
      <c r="G45" s="18">
        <v>1.6343713213996891E-3</v>
      </c>
      <c r="H45" s="26">
        <v>7.775E-2</v>
      </c>
      <c r="I45" s="36"/>
      <c r="J45" s="33"/>
    </row>
    <row r="46" spans="1:10" ht="13" customHeight="1">
      <c r="A46" s="14" t="s">
        <v>124</v>
      </c>
      <c r="B46" s="15" t="s">
        <v>125</v>
      </c>
      <c r="C46" s="11" t="s">
        <v>126</v>
      </c>
      <c r="D46" s="11" t="s">
        <v>43</v>
      </c>
      <c r="E46" s="16">
        <v>100000</v>
      </c>
      <c r="F46" s="17">
        <v>100.92570000000001</v>
      </c>
      <c r="G46" s="18">
        <v>1.6177856272845989E-3</v>
      </c>
      <c r="H46" s="26">
        <v>7.0199999999999999E-2</v>
      </c>
      <c r="I46" s="36"/>
      <c r="J46" s="33"/>
    </row>
    <row r="47" spans="1:10" ht="13" customHeight="1">
      <c r="A47" s="1"/>
      <c r="B47" s="10" t="s">
        <v>24</v>
      </c>
      <c r="C47" s="11"/>
      <c r="D47" s="11"/>
      <c r="E47" s="11"/>
      <c r="F47" s="19">
        <v>53417.629599799999</v>
      </c>
      <c r="G47" s="20">
        <v>0.85625636889482859</v>
      </c>
      <c r="H47" s="21"/>
      <c r="I47" s="36"/>
      <c r="J47" s="33"/>
    </row>
    <row r="48" spans="1:10" ht="13" customHeight="1">
      <c r="A48" s="1"/>
      <c r="B48" s="22" t="s">
        <v>127</v>
      </c>
      <c r="C48" s="23"/>
      <c r="D48" s="23"/>
      <c r="E48" s="23"/>
      <c r="F48" s="24" t="s">
        <v>26</v>
      </c>
      <c r="G48" s="24" t="s">
        <v>26</v>
      </c>
      <c r="H48" s="21"/>
      <c r="I48" s="36"/>
      <c r="J48" s="33"/>
    </row>
    <row r="49" spans="1:10" ht="13" customHeight="1">
      <c r="A49" s="1"/>
      <c r="B49" s="22" t="s">
        <v>24</v>
      </c>
      <c r="C49" s="23"/>
      <c r="D49" s="23"/>
      <c r="E49" s="23"/>
      <c r="F49" s="24" t="s">
        <v>26</v>
      </c>
      <c r="G49" s="24" t="s">
        <v>26</v>
      </c>
      <c r="H49" s="21"/>
      <c r="I49" s="36"/>
      <c r="J49" s="33"/>
    </row>
    <row r="50" spans="1:10" ht="13" customHeight="1">
      <c r="A50" s="1"/>
      <c r="B50" s="22" t="s">
        <v>27</v>
      </c>
      <c r="C50" s="25"/>
      <c r="D50" s="23"/>
      <c r="E50" s="25"/>
      <c r="F50" s="19">
        <v>53417.629599799999</v>
      </c>
      <c r="G50" s="20">
        <v>0.85625636889482859</v>
      </c>
      <c r="H50" s="21"/>
      <c r="I50" s="36"/>
      <c r="J50" s="33"/>
    </row>
    <row r="51" spans="1:10" ht="13" customHeight="1">
      <c r="A51" s="1"/>
      <c r="B51" s="10" t="s">
        <v>128</v>
      </c>
      <c r="C51" s="11"/>
      <c r="D51" s="11"/>
      <c r="E51" s="11"/>
      <c r="F51" s="11"/>
      <c r="G51" s="12"/>
      <c r="H51" s="13"/>
      <c r="I51" s="36"/>
      <c r="J51" s="33"/>
    </row>
    <row r="52" spans="1:10" ht="13" customHeight="1">
      <c r="A52" s="1"/>
      <c r="B52" s="10" t="s">
        <v>129</v>
      </c>
      <c r="C52" s="11"/>
      <c r="D52" s="11"/>
      <c r="E52" s="11"/>
      <c r="F52" s="11"/>
      <c r="G52" s="12"/>
      <c r="H52" s="13"/>
      <c r="I52" s="36"/>
      <c r="J52" s="33"/>
    </row>
    <row r="53" spans="1:10" ht="13" customHeight="1">
      <c r="A53" s="14" t="s">
        <v>130</v>
      </c>
      <c r="B53" s="15" t="s">
        <v>131</v>
      </c>
      <c r="C53" s="11" t="s">
        <v>132</v>
      </c>
      <c r="D53" s="11" t="s">
        <v>133</v>
      </c>
      <c r="E53" s="16">
        <v>700000</v>
      </c>
      <c r="F53" s="17">
        <v>655.86569999999995</v>
      </c>
      <c r="G53" s="18">
        <v>1.051318051684509E-2</v>
      </c>
      <c r="H53" s="26">
        <v>6.9383E-2</v>
      </c>
      <c r="I53" s="36"/>
      <c r="J53" s="33"/>
    </row>
    <row r="54" spans="1:10" ht="13" customHeight="1">
      <c r="A54" s="1"/>
      <c r="B54" s="10" t="s">
        <v>24</v>
      </c>
      <c r="C54" s="11"/>
      <c r="D54" s="11"/>
      <c r="E54" s="11"/>
      <c r="F54" s="19">
        <v>655.86569999999995</v>
      </c>
      <c r="G54" s="20">
        <v>1.051318051684509E-2</v>
      </c>
      <c r="H54" s="21"/>
      <c r="I54" s="36"/>
      <c r="J54" s="33"/>
    </row>
    <row r="55" spans="1:10" ht="13" customHeight="1">
      <c r="A55" s="1"/>
      <c r="B55" s="22" t="s">
        <v>27</v>
      </c>
      <c r="C55" s="25"/>
      <c r="D55" s="23"/>
      <c r="E55" s="25"/>
      <c r="F55" s="19">
        <v>655.86569999999995</v>
      </c>
      <c r="G55" s="20">
        <v>1.051318051684509E-2</v>
      </c>
      <c r="H55" s="21"/>
      <c r="I55" s="36"/>
      <c r="J55" s="33"/>
    </row>
    <row r="56" spans="1:10" ht="13" customHeight="1">
      <c r="A56" s="1"/>
      <c r="B56" s="10" t="s">
        <v>134</v>
      </c>
      <c r="C56" s="11"/>
      <c r="D56" s="11"/>
      <c r="E56" s="11"/>
      <c r="F56" s="11"/>
      <c r="G56" s="12"/>
      <c r="H56" s="13"/>
      <c r="I56" s="36"/>
      <c r="J56" s="33"/>
    </row>
    <row r="57" spans="1:10" ht="13" customHeight="1">
      <c r="A57" s="1"/>
      <c r="B57" s="10" t="s">
        <v>135</v>
      </c>
      <c r="C57" s="11"/>
      <c r="D57" s="11"/>
      <c r="E57" s="11"/>
      <c r="F57" s="11"/>
      <c r="G57" s="12"/>
      <c r="H57" s="13"/>
      <c r="I57" s="36"/>
      <c r="J57" s="33"/>
    </row>
    <row r="58" spans="1:10" ht="13" customHeight="1">
      <c r="A58" s="14" t="s">
        <v>136</v>
      </c>
      <c r="B58" s="15" t="s">
        <v>137</v>
      </c>
      <c r="C58" s="11" t="s">
        <v>138</v>
      </c>
      <c r="D58" s="11"/>
      <c r="E58" s="16">
        <v>1942.5820000000001</v>
      </c>
      <c r="F58" s="17">
        <v>226.0968043</v>
      </c>
      <c r="G58" s="18">
        <v>3.6242122707250846E-3</v>
      </c>
      <c r="H58" s="26"/>
      <c r="I58" s="36"/>
      <c r="J58" s="33"/>
    </row>
    <row r="59" spans="1:10" ht="13" customHeight="1">
      <c r="A59" s="1"/>
      <c r="B59" s="10" t="s">
        <v>24</v>
      </c>
      <c r="C59" s="11"/>
      <c r="D59" s="11"/>
      <c r="E59" s="11"/>
      <c r="F59" s="19">
        <v>226.0968043</v>
      </c>
      <c r="G59" s="20">
        <v>3.6242122707250846E-3</v>
      </c>
      <c r="H59" s="21"/>
      <c r="I59" s="36"/>
      <c r="J59" s="33"/>
    </row>
    <row r="60" spans="1:10" ht="13" customHeight="1">
      <c r="A60" s="1"/>
      <c r="B60" s="22" t="s">
        <v>27</v>
      </c>
      <c r="C60" s="25"/>
      <c r="D60" s="23"/>
      <c r="E60" s="25"/>
      <c r="F60" s="19">
        <v>226.0968043</v>
      </c>
      <c r="G60" s="20">
        <v>3.6242122707250846E-3</v>
      </c>
      <c r="H60" s="21"/>
      <c r="I60" s="36"/>
      <c r="J60" s="33"/>
    </row>
    <row r="61" spans="1:10" ht="13" customHeight="1">
      <c r="A61" s="1"/>
      <c r="B61" s="10" t="s">
        <v>139</v>
      </c>
      <c r="C61" s="11"/>
      <c r="D61" s="11"/>
      <c r="E61" s="11"/>
      <c r="F61" s="11"/>
      <c r="G61" s="12"/>
      <c r="H61" s="13"/>
      <c r="I61" s="36"/>
      <c r="J61" s="33"/>
    </row>
    <row r="62" spans="1:10" ht="13" customHeight="1">
      <c r="A62" s="14" t="s">
        <v>140</v>
      </c>
      <c r="B62" s="15" t="s">
        <v>141</v>
      </c>
      <c r="C62" s="11"/>
      <c r="D62" s="11" t="s">
        <v>142</v>
      </c>
      <c r="E62" s="16"/>
      <c r="F62" s="17">
        <v>383</v>
      </c>
      <c r="G62" s="18">
        <v>6.1392875674877792E-3</v>
      </c>
      <c r="H62" s="26"/>
      <c r="I62" s="36"/>
      <c r="J62" s="33"/>
    </row>
    <row r="63" spans="1:10" ht="13" customHeight="1">
      <c r="A63" s="1"/>
      <c r="B63" s="10" t="s">
        <v>24</v>
      </c>
      <c r="C63" s="11"/>
      <c r="D63" s="11"/>
      <c r="E63" s="11"/>
      <c r="F63" s="19">
        <v>383</v>
      </c>
      <c r="G63" s="20">
        <v>6.1392875674877792E-3</v>
      </c>
      <c r="H63" s="21"/>
      <c r="I63" s="36"/>
      <c r="J63" s="33"/>
    </row>
    <row r="64" spans="1:10" ht="13" customHeight="1">
      <c r="A64" s="1"/>
      <c r="B64" s="22" t="s">
        <v>127</v>
      </c>
      <c r="C64" s="23"/>
      <c r="D64" s="23"/>
      <c r="E64" s="23"/>
      <c r="F64" s="24" t="s">
        <v>26</v>
      </c>
      <c r="G64" s="24" t="s">
        <v>26</v>
      </c>
      <c r="H64" s="21"/>
      <c r="I64" s="36"/>
      <c r="J64" s="33"/>
    </row>
    <row r="65" spans="1:10" ht="13" customHeight="1">
      <c r="A65" s="1"/>
      <c r="B65" s="22" t="s">
        <v>24</v>
      </c>
      <c r="C65" s="23"/>
      <c r="D65" s="23"/>
      <c r="E65" s="23"/>
      <c r="F65" s="24" t="s">
        <v>26</v>
      </c>
      <c r="G65" s="24" t="s">
        <v>26</v>
      </c>
      <c r="H65" s="21"/>
      <c r="J65" s="33"/>
    </row>
    <row r="66" spans="1:10" ht="13" customHeight="1">
      <c r="A66" s="1"/>
      <c r="B66" s="22" t="s">
        <v>27</v>
      </c>
      <c r="C66" s="25"/>
      <c r="D66" s="23"/>
      <c r="E66" s="25"/>
      <c r="F66" s="19">
        <v>383</v>
      </c>
      <c r="G66" s="20">
        <v>6.1392875674877792E-3</v>
      </c>
      <c r="H66" s="21"/>
      <c r="J66" s="33"/>
    </row>
    <row r="67" spans="1:10" ht="13" customHeight="1">
      <c r="A67" s="1"/>
      <c r="B67" s="22" t="s">
        <v>143</v>
      </c>
      <c r="C67" s="11"/>
      <c r="D67" s="23"/>
      <c r="E67" s="11"/>
      <c r="F67" s="19">
        <v>1668.9409788744613</v>
      </c>
      <c r="G67" s="20">
        <v>2.6752241781918706E-2</v>
      </c>
      <c r="H67" s="21"/>
      <c r="J67" s="33"/>
    </row>
    <row r="68" spans="1:10" ht="13" customHeight="1">
      <c r="A68" s="1"/>
      <c r="B68" s="27" t="s">
        <v>144</v>
      </c>
      <c r="C68" s="28"/>
      <c r="D68" s="28"/>
      <c r="E68" s="28"/>
      <c r="F68" s="29">
        <v>62385.088789174464</v>
      </c>
      <c r="G68" s="30">
        <v>1</v>
      </c>
      <c r="H68" s="31"/>
      <c r="J68" s="33"/>
    </row>
    <row r="69" spans="1:10" ht="13" customHeight="1">
      <c r="A69" s="1"/>
      <c r="B69" s="4"/>
      <c r="C69" s="1"/>
      <c r="D69" s="1"/>
      <c r="E69" s="1"/>
      <c r="F69" s="1"/>
      <c r="G69" s="1"/>
      <c r="H69" s="1"/>
    </row>
    <row r="70" spans="1:10" ht="13" customHeight="1">
      <c r="A70" s="1"/>
      <c r="B70" s="2" t="s">
        <v>142</v>
      </c>
      <c r="C70" s="1"/>
      <c r="D70" s="1"/>
      <c r="E70" s="1"/>
      <c r="F70" s="1"/>
      <c r="G70" s="1"/>
      <c r="H70" s="1"/>
    </row>
    <row r="71" spans="1:10" ht="64.5" customHeight="1">
      <c r="A71" s="1"/>
      <c r="B71" s="65" t="s">
        <v>502</v>
      </c>
      <c r="C71" s="38"/>
      <c r="D71" s="38"/>
      <c r="E71" s="38"/>
      <c r="F71" s="38"/>
      <c r="G71" s="38"/>
      <c r="H71" s="1"/>
    </row>
    <row r="72" spans="1:10" ht="13" customHeight="1">
      <c r="A72" s="1"/>
      <c r="B72" s="40" t="s">
        <v>145</v>
      </c>
      <c r="C72" s="38"/>
      <c r="D72" s="38"/>
      <c r="E72" s="38"/>
      <c r="F72" s="38"/>
      <c r="G72" s="38"/>
      <c r="H72" s="1"/>
    </row>
    <row r="73" spans="1:10" ht="13" customHeight="1">
      <c r="A73" s="1"/>
      <c r="B73" s="40" t="s">
        <v>146</v>
      </c>
      <c r="C73" s="39"/>
      <c r="D73" s="39"/>
      <c r="E73" s="39"/>
      <c r="F73" s="39"/>
      <c r="G73" s="39"/>
      <c r="H73" s="1"/>
    </row>
    <row r="74" spans="1:10" ht="13" customHeight="1" thickBot="1">
      <c r="A74" s="1"/>
      <c r="B74" s="40"/>
      <c r="C74" s="39"/>
      <c r="D74" s="39"/>
      <c r="E74" s="39"/>
      <c r="F74" s="39"/>
      <c r="G74" s="39"/>
      <c r="H74" s="1"/>
    </row>
    <row r="75" spans="1:10" ht="15" thickBot="1">
      <c r="B75" s="41" t="s">
        <v>510</v>
      </c>
      <c r="C75" s="41"/>
      <c r="D75" s="42"/>
      <c r="E75" s="42"/>
      <c r="F75" s="42"/>
      <c r="G75" s="42"/>
    </row>
    <row r="76" spans="1:10" ht="29.5" thickBot="1">
      <c r="B76" s="43" t="s">
        <v>503</v>
      </c>
      <c r="C76" s="44" t="s">
        <v>2</v>
      </c>
      <c r="D76" s="45" t="s">
        <v>504</v>
      </c>
      <c r="E76" s="44" t="s">
        <v>505</v>
      </c>
      <c r="F76" s="45" t="s">
        <v>506</v>
      </c>
      <c r="G76" s="44" t="s">
        <v>507</v>
      </c>
    </row>
    <row r="77" spans="1:10" ht="15" thickBot="1">
      <c r="B77" s="46" t="s">
        <v>508</v>
      </c>
      <c r="C77" s="47" t="s">
        <v>508</v>
      </c>
      <c r="D77" s="48" t="s">
        <v>508</v>
      </c>
      <c r="E77" s="49" t="s">
        <v>508</v>
      </c>
      <c r="F77" s="48" t="s">
        <v>508</v>
      </c>
      <c r="G77" s="50" t="s">
        <v>508</v>
      </c>
    </row>
    <row r="78" spans="1:10" ht="15" thickBot="1">
      <c r="B78" s="51"/>
      <c r="C78" s="52"/>
      <c r="D78" s="52"/>
      <c r="E78" s="52"/>
      <c r="F78" s="52"/>
      <c r="G78" s="52"/>
    </row>
    <row r="79" spans="1:10" ht="44" thickBot="1">
      <c r="B79" s="53" t="s">
        <v>509</v>
      </c>
      <c r="C79" s="54"/>
      <c r="D79" s="52"/>
      <c r="E79" s="52"/>
      <c r="F79" s="52"/>
      <c r="G79" s="52"/>
    </row>
    <row r="80" spans="1:10" ht="15" thickBot="1"/>
    <row r="81" spans="2:3" ht="15" thickBot="1">
      <c r="B81" s="72" t="s">
        <v>511</v>
      </c>
      <c r="C81" s="73"/>
    </row>
    <row r="82" spans="2:3" ht="15" thickBot="1">
      <c r="B82" s="55" t="s">
        <v>512</v>
      </c>
      <c r="C82" s="56" t="s">
        <v>0</v>
      </c>
    </row>
    <row r="83" spans="2:3" ht="15" thickBot="1">
      <c r="B83" s="55" t="s">
        <v>513</v>
      </c>
      <c r="C83" s="57" t="s">
        <v>142</v>
      </c>
    </row>
    <row r="84" spans="2:3" ht="15" thickBot="1">
      <c r="B84" s="58" t="s">
        <v>142</v>
      </c>
      <c r="C84" s="57" t="s">
        <v>142</v>
      </c>
    </row>
    <row r="85" spans="2:3" ht="15" thickBot="1">
      <c r="B85" s="55" t="s">
        <v>514</v>
      </c>
      <c r="C85" s="59">
        <v>7.2543773424522645E-2</v>
      </c>
    </row>
    <row r="86" spans="2:3" ht="15" thickBot="1">
      <c r="B86" s="58" t="s">
        <v>515</v>
      </c>
      <c r="C86" s="56">
        <v>4.548437174947205</v>
      </c>
    </row>
    <row r="87" spans="2:3" ht="15" thickBot="1">
      <c r="B87" s="55" t="s">
        <v>516</v>
      </c>
      <c r="C87" s="60"/>
    </row>
    <row r="88" spans="2:3" ht="15" thickBot="1">
      <c r="B88" s="55" t="s">
        <v>517</v>
      </c>
      <c r="C88" s="61">
        <v>4.7566307386541329</v>
      </c>
    </row>
    <row r="89" spans="2:3" ht="15" thickBot="1">
      <c r="B89" s="55" t="s">
        <v>518</v>
      </c>
      <c r="C89" s="61"/>
    </row>
    <row r="90" spans="2:3" ht="15" thickBot="1">
      <c r="B90" s="55" t="s">
        <v>519</v>
      </c>
      <c r="C90" s="61">
        <v>6.4012747019173819</v>
      </c>
    </row>
    <row r="91" spans="2:3" ht="15" thickBot="1">
      <c r="B91" s="55" t="s">
        <v>520</v>
      </c>
      <c r="C91" s="61"/>
    </row>
    <row r="92" spans="2:3" ht="15" thickBot="1">
      <c r="B92" s="58" t="s">
        <v>142</v>
      </c>
      <c r="C92" s="56" t="s">
        <v>142</v>
      </c>
    </row>
    <row r="93" spans="2:3" ht="15" thickBot="1">
      <c r="B93" s="55" t="s">
        <v>521</v>
      </c>
      <c r="C93" s="94">
        <v>46068</v>
      </c>
    </row>
    <row r="95" spans="2:3">
      <c r="B95" s="74" t="s">
        <v>524</v>
      </c>
    </row>
    <row r="96" spans="2:3">
      <c r="B96" s="74"/>
    </row>
    <row r="97" spans="2:4">
      <c r="B97" s="75" t="s">
        <v>525</v>
      </c>
    </row>
    <row r="98" spans="2:4">
      <c r="B98" s="76" t="s">
        <v>532</v>
      </c>
    </row>
    <row r="99" spans="2:4" ht="194" customHeight="1">
      <c r="B99" s="84" t="s">
        <v>533</v>
      </c>
      <c r="D99" s="86" t="s">
        <v>534</v>
      </c>
    </row>
    <row r="100" spans="2:4">
      <c r="B100" s="95" t="s">
        <v>529</v>
      </c>
      <c r="C100" s="96"/>
      <c r="D100" s="97"/>
    </row>
  </sheetData>
  <mergeCells count="3">
    <mergeCell ref="B81:C81"/>
    <mergeCell ref="B1:F1"/>
    <mergeCell ref="B100:D100"/>
  </mergeCells>
  <pageMargins left="0" right="0" top="0" bottom="0" header="0" footer="0"/>
  <pageSetup orientation="portrait"/>
  <headerFooter>
    <oddFooter xml:space="preserve">&amp;C_x000D_&amp;1#&amp;"Calibri"&amp;10&amp;K000000 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I99"/>
  <sheetViews>
    <sheetView topLeftCell="A13" zoomScaleNormal="100" workbookViewId="0">
      <selection activeCell="B9" sqref="B9"/>
    </sheetView>
  </sheetViews>
  <sheetFormatPr defaultRowHeight="14.5"/>
  <cols>
    <col min="1" max="1" width="3.36328125" customWidth="1"/>
    <col min="2" max="2" width="84.6328125" customWidth="1"/>
    <col min="3" max="3" width="48.7265625" customWidth="1"/>
    <col min="4" max="4" width="47.81640625" customWidth="1"/>
    <col min="5" max="8" width="16.6328125" customWidth="1"/>
    <col min="9" max="9" width="12.90625" bestFit="1" customWidth="1"/>
    <col min="10" max="10" width="20.08984375" bestFit="1" customWidth="1"/>
  </cols>
  <sheetData>
    <row r="1" spans="1:9" ht="16" customHeight="1">
      <c r="A1" s="1"/>
      <c r="B1" s="98" t="s">
        <v>536</v>
      </c>
      <c r="C1" s="1"/>
      <c r="D1" s="1"/>
      <c r="E1" s="1"/>
      <c r="F1" s="1"/>
      <c r="G1" s="1"/>
      <c r="H1" s="1"/>
    </row>
    <row r="2" spans="1:9" ht="13" customHeight="1">
      <c r="A2" s="1"/>
      <c r="B2" s="3"/>
      <c r="C2" s="1"/>
      <c r="D2" s="1"/>
      <c r="E2" s="1"/>
      <c r="F2" s="1"/>
      <c r="G2" s="1"/>
      <c r="H2" s="1"/>
    </row>
    <row r="3" spans="1:9" ht="13" customHeight="1">
      <c r="A3" s="4"/>
      <c r="B3" s="5" t="s">
        <v>535</v>
      </c>
      <c r="C3" s="1"/>
      <c r="D3" s="1"/>
      <c r="E3" s="1"/>
      <c r="F3" s="1"/>
      <c r="G3" s="1"/>
      <c r="H3" s="1"/>
    </row>
    <row r="4" spans="1:9" ht="28" customHeight="1">
      <c r="A4" s="1"/>
      <c r="B4" s="6" t="s">
        <v>1</v>
      </c>
      <c r="C4" s="7" t="s">
        <v>2</v>
      </c>
      <c r="D4" s="8" t="s">
        <v>147</v>
      </c>
      <c r="E4" s="8" t="s">
        <v>4</v>
      </c>
      <c r="F4" s="8" t="s">
        <v>5</v>
      </c>
      <c r="G4" s="8" t="s">
        <v>6</v>
      </c>
      <c r="H4" s="9" t="s">
        <v>7</v>
      </c>
      <c r="I4" s="35" t="s">
        <v>501</v>
      </c>
    </row>
    <row r="5" spans="1:9" ht="13" customHeight="1">
      <c r="A5" s="1"/>
      <c r="B5" s="10" t="s">
        <v>28</v>
      </c>
      <c r="C5" s="11"/>
      <c r="D5" s="11"/>
      <c r="E5" s="11"/>
      <c r="F5" s="11"/>
      <c r="G5" s="12"/>
      <c r="H5" s="13"/>
      <c r="I5" s="36"/>
    </row>
    <row r="6" spans="1:9" ht="13" customHeight="1">
      <c r="A6" s="1"/>
      <c r="B6" s="10" t="s">
        <v>29</v>
      </c>
      <c r="C6" s="11"/>
      <c r="D6" s="11"/>
      <c r="E6" s="11"/>
      <c r="F6" s="11"/>
      <c r="G6" s="12"/>
      <c r="H6" s="13"/>
      <c r="I6" s="36"/>
    </row>
    <row r="7" spans="1:9" ht="13" customHeight="1">
      <c r="A7" s="14" t="s">
        <v>148</v>
      </c>
      <c r="B7" s="15" t="s">
        <v>149</v>
      </c>
      <c r="C7" s="11" t="s">
        <v>150</v>
      </c>
      <c r="D7" s="11" t="s">
        <v>33</v>
      </c>
      <c r="E7" s="16">
        <v>2500000</v>
      </c>
      <c r="F7" s="17">
        <v>2501.25</v>
      </c>
      <c r="G7" s="18">
        <v>1.812710392348961E-2</v>
      </c>
      <c r="H7" s="26">
        <v>5.3733000000000003E-2</v>
      </c>
      <c r="I7" s="36"/>
    </row>
    <row r="8" spans="1:9" ht="13" customHeight="1">
      <c r="A8" s="1"/>
      <c r="B8" s="10" t="s">
        <v>24</v>
      </c>
      <c r="C8" s="11"/>
      <c r="D8" s="11"/>
      <c r="E8" s="11"/>
      <c r="F8" s="19">
        <v>2501.25</v>
      </c>
      <c r="G8" s="20">
        <v>1.812710392348961E-2</v>
      </c>
      <c r="H8" s="21"/>
      <c r="I8" s="36"/>
    </row>
    <row r="9" spans="1:9" ht="13" customHeight="1">
      <c r="A9" s="1"/>
      <c r="B9" s="22" t="s">
        <v>127</v>
      </c>
      <c r="C9" s="23"/>
      <c r="D9" s="23"/>
      <c r="E9" s="23"/>
      <c r="F9" s="24" t="s">
        <v>26</v>
      </c>
      <c r="G9" s="24" t="s">
        <v>26</v>
      </c>
      <c r="H9" s="21"/>
      <c r="I9" s="36"/>
    </row>
    <row r="10" spans="1:9" ht="13" customHeight="1">
      <c r="A10" s="1"/>
      <c r="B10" s="22" t="s">
        <v>24</v>
      </c>
      <c r="C10" s="23"/>
      <c r="D10" s="23"/>
      <c r="E10" s="23"/>
      <c r="F10" s="24" t="s">
        <v>26</v>
      </c>
      <c r="G10" s="24" t="s">
        <v>26</v>
      </c>
      <c r="H10" s="21"/>
      <c r="I10" s="36"/>
    </row>
    <row r="11" spans="1:9" ht="13" customHeight="1">
      <c r="A11" s="1"/>
      <c r="B11" s="22" t="s">
        <v>27</v>
      </c>
      <c r="C11" s="25"/>
      <c r="D11" s="23"/>
      <c r="E11" s="25"/>
      <c r="F11" s="19">
        <v>2501.25</v>
      </c>
      <c r="G11" s="20">
        <v>1.812710392348961E-2</v>
      </c>
      <c r="H11" s="21"/>
      <c r="I11" s="36"/>
    </row>
    <row r="12" spans="1:9" ht="13" customHeight="1">
      <c r="A12" s="1"/>
      <c r="B12" s="10" t="s">
        <v>128</v>
      </c>
      <c r="C12" s="11"/>
      <c r="D12" s="11"/>
      <c r="E12" s="11"/>
      <c r="F12" s="11"/>
      <c r="G12" s="12"/>
      <c r="H12" s="13"/>
      <c r="I12" s="36"/>
    </row>
    <row r="13" spans="1:9" ht="13" customHeight="1">
      <c r="A13" s="1"/>
      <c r="B13" s="10" t="s">
        <v>129</v>
      </c>
      <c r="C13" s="11"/>
      <c r="D13" s="11"/>
      <c r="E13" s="11"/>
      <c r="F13" s="11"/>
      <c r="G13" s="12"/>
      <c r="H13" s="13"/>
      <c r="I13" s="36"/>
    </row>
    <row r="14" spans="1:9" ht="13" customHeight="1">
      <c r="A14" s="14" t="s">
        <v>151</v>
      </c>
      <c r="B14" s="15" t="s">
        <v>152</v>
      </c>
      <c r="C14" s="11" t="s">
        <v>153</v>
      </c>
      <c r="D14" s="11" t="s">
        <v>133</v>
      </c>
      <c r="E14" s="16">
        <v>7500000</v>
      </c>
      <c r="F14" s="17">
        <v>7454.07</v>
      </c>
      <c r="G14" s="18">
        <v>5.4021269982195384E-2</v>
      </c>
      <c r="H14" s="26">
        <v>5.7667999999999997E-2</v>
      </c>
      <c r="I14" s="36"/>
    </row>
    <row r="15" spans="1:9" ht="13" customHeight="1">
      <c r="A15" s="14" t="s">
        <v>154</v>
      </c>
      <c r="B15" s="15" t="s">
        <v>155</v>
      </c>
      <c r="C15" s="11" t="s">
        <v>156</v>
      </c>
      <c r="D15" s="11" t="s">
        <v>133</v>
      </c>
      <c r="E15" s="16">
        <v>5000000</v>
      </c>
      <c r="F15" s="17">
        <v>4998.42</v>
      </c>
      <c r="G15" s="18">
        <v>3.6224639197700727E-2</v>
      </c>
      <c r="H15" s="26">
        <v>5.7716000000000003E-2</v>
      </c>
      <c r="I15" s="36"/>
    </row>
    <row r="16" spans="1:9" ht="13" customHeight="1">
      <c r="A16" s="14" t="s">
        <v>157</v>
      </c>
      <c r="B16" s="15" t="s">
        <v>158</v>
      </c>
      <c r="C16" s="11" t="s">
        <v>159</v>
      </c>
      <c r="D16" s="11" t="s">
        <v>160</v>
      </c>
      <c r="E16" s="16">
        <v>5000000</v>
      </c>
      <c r="F16" s="17">
        <v>4985.8249999999998</v>
      </c>
      <c r="G16" s="18">
        <v>3.6133360487489295E-2</v>
      </c>
      <c r="H16" s="26">
        <v>5.7652500000000002E-2</v>
      </c>
      <c r="I16" s="36"/>
    </row>
    <row r="17" spans="1:9" ht="13" customHeight="1">
      <c r="A17" s="14" t="s">
        <v>161</v>
      </c>
      <c r="B17" s="15" t="s">
        <v>162</v>
      </c>
      <c r="C17" s="11" t="s">
        <v>163</v>
      </c>
      <c r="D17" s="11" t="s">
        <v>133</v>
      </c>
      <c r="E17" s="16">
        <v>5000000</v>
      </c>
      <c r="F17" s="17">
        <v>4980.4350000000004</v>
      </c>
      <c r="G17" s="18">
        <v>3.6094297982682655E-2</v>
      </c>
      <c r="H17" s="26">
        <v>5.7354000000000002E-2</v>
      </c>
      <c r="I17" s="36"/>
    </row>
    <row r="18" spans="1:9" ht="13" customHeight="1">
      <c r="A18" s="14" t="s">
        <v>164</v>
      </c>
      <c r="B18" s="15" t="s">
        <v>165</v>
      </c>
      <c r="C18" s="11" t="s">
        <v>166</v>
      </c>
      <c r="D18" s="11" t="s">
        <v>167</v>
      </c>
      <c r="E18" s="16">
        <v>5000000</v>
      </c>
      <c r="F18" s="17">
        <v>4974.2849999999999</v>
      </c>
      <c r="G18" s="18">
        <v>3.6049727592226098E-2</v>
      </c>
      <c r="H18" s="26">
        <v>5.8965999999999998E-2</v>
      </c>
      <c r="I18" s="36"/>
    </row>
    <row r="19" spans="1:9" ht="13" customHeight="1">
      <c r="A19" s="14" t="s">
        <v>168</v>
      </c>
      <c r="B19" s="15" t="s">
        <v>169</v>
      </c>
      <c r="C19" s="11" t="s">
        <v>170</v>
      </c>
      <c r="D19" s="11" t="s">
        <v>171</v>
      </c>
      <c r="E19" s="16">
        <v>5000000</v>
      </c>
      <c r="F19" s="17">
        <v>4970.125</v>
      </c>
      <c r="G19" s="18">
        <v>3.6019579165510768E-2</v>
      </c>
      <c r="H19" s="26">
        <v>5.9299999999999999E-2</v>
      </c>
      <c r="I19" s="36"/>
    </row>
    <row r="20" spans="1:9" ht="13" customHeight="1">
      <c r="A20" s="14" t="s">
        <v>172</v>
      </c>
      <c r="B20" s="15" t="s">
        <v>173</v>
      </c>
      <c r="C20" s="11" t="s">
        <v>174</v>
      </c>
      <c r="D20" s="11" t="s">
        <v>133</v>
      </c>
      <c r="E20" s="16">
        <v>5000000</v>
      </c>
      <c r="F20" s="17">
        <v>4967.93</v>
      </c>
      <c r="G20" s="18">
        <v>3.6003671522087652E-2</v>
      </c>
      <c r="H20" s="26">
        <v>6.0415999999999997E-2</v>
      </c>
      <c r="I20" s="36"/>
    </row>
    <row r="21" spans="1:9" ht="13" customHeight="1">
      <c r="A21" s="14" t="s">
        <v>175</v>
      </c>
      <c r="B21" s="15" t="s">
        <v>176</v>
      </c>
      <c r="C21" s="11" t="s">
        <v>177</v>
      </c>
      <c r="D21" s="11" t="s">
        <v>133</v>
      </c>
      <c r="E21" s="16">
        <v>5000000</v>
      </c>
      <c r="F21" s="17">
        <v>4931.7449999999999</v>
      </c>
      <c r="G21" s="18">
        <v>3.5741430940190014E-2</v>
      </c>
      <c r="H21" s="26">
        <v>6.9199999999999998E-2</v>
      </c>
      <c r="I21" s="36"/>
    </row>
    <row r="22" spans="1:9" ht="13" customHeight="1">
      <c r="A22" s="14" t="s">
        <v>178</v>
      </c>
      <c r="B22" s="15" t="s">
        <v>179</v>
      </c>
      <c r="C22" s="11" t="s">
        <v>180</v>
      </c>
      <c r="D22" s="11" t="s">
        <v>133</v>
      </c>
      <c r="E22" s="16">
        <v>2500000</v>
      </c>
      <c r="F22" s="17">
        <v>2496.7449999999999</v>
      </c>
      <c r="G22" s="18">
        <v>1.8094455206577938E-2</v>
      </c>
      <c r="H22" s="26">
        <v>5.9498500000000003E-2</v>
      </c>
      <c r="I22" s="36"/>
    </row>
    <row r="23" spans="1:9" ht="13" customHeight="1">
      <c r="A23" s="14" t="s">
        <v>181</v>
      </c>
      <c r="B23" s="15" t="s">
        <v>182</v>
      </c>
      <c r="C23" s="11" t="s">
        <v>183</v>
      </c>
      <c r="D23" s="11" t="s">
        <v>167</v>
      </c>
      <c r="E23" s="16">
        <v>2500000</v>
      </c>
      <c r="F23" s="17">
        <v>2496.5075000000002</v>
      </c>
      <c r="G23" s="18">
        <v>1.809273399231234E-2</v>
      </c>
      <c r="H23" s="26">
        <v>5.6756000000000001E-2</v>
      </c>
      <c r="I23" s="36"/>
    </row>
    <row r="24" spans="1:9" ht="13" customHeight="1">
      <c r="A24" s="14" t="s">
        <v>184</v>
      </c>
      <c r="B24" s="15" t="s">
        <v>185</v>
      </c>
      <c r="C24" s="11" t="s">
        <v>186</v>
      </c>
      <c r="D24" s="11" t="s">
        <v>133</v>
      </c>
      <c r="E24" s="16">
        <v>2500000</v>
      </c>
      <c r="F24" s="17">
        <v>2495.7049999999999</v>
      </c>
      <c r="G24" s="18">
        <v>1.8086918099899107E-2</v>
      </c>
      <c r="H24" s="26">
        <v>5.7104000000000002E-2</v>
      </c>
      <c r="I24" s="36"/>
    </row>
    <row r="25" spans="1:9" ht="13" customHeight="1">
      <c r="A25" s="14" t="s">
        <v>187</v>
      </c>
      <c r="B25" s="15" t="s">
        <v>188</v>
      </c>
      <c r="C25" s="11" t="s">
        <v>189</v>
      </c>
      <c r="D25" s="11" t="s">
        <v>133</v>
      </c>
      <c r="E25" s="16">
        <v>2500000</v>
      </c>
      <c r="F25" s="17">
        <v>2492.86</v>
      </c>
      <c r="G25" s="18">
        <v>1.8066299764801723E-2</v>
      </c>
      <c r="H25" s="26">
        <v>5.8084499999999997E-2</v>
      </c>
      <c r="I25" s="36"/>
    </row>
    <row r="26" spans="1:9" ht="13" customHeight="1">
      <c r="A26" s="14" t="s">
        <v>190</v>
      </c>
      <c r="B26" s="15" t="s">
        <v>191</v>
      </c>
      <c r="C26" s="11" t="s">
        <v>192</v>
      </c>
      <c r="D26" s="11" t="s">
        <v>133</v>
      </c>
      <c r="E26" s="16">
        <v>2500000</v>
      </c>
      <c r="F26" s="17">
        <v>2490.1374999999998</v>
      </c>
      <c r="G26" s="18">
        <v>1.8046569213904493E-2</v>
      </c>
      <c r="H26" s="26">
        <v>5.7832000000000001E-2</v>
      </c>
      <c r="I26" s="36"/>
    </row>
    <row r="27" spans="1:9" ht="13" customHeight="1">
      <c r="A27" s="14" t="s">
        <v>193</v>
      </c>
      <c r="B27" s="15" t="s">
        <v>194</v>
      </c>
      <c r="C27" s="11" t="s">
        <v>195</v>
      </c>
      <c r="D27" s="11" t="s">
        <v>133</v>
      </c>
      <c r="E27" s="16">
        <v>2500000</v>
      </c>
      <c r="F27" s="17">
        <v>2485.7800000000002</v>
      </c>
      <c r="G27" s="18">
        <v>1.801498946164198E-2</v>
      </c>
      <c r="H27" s="26">
        <v>5.79975E-2</v>
      </c>
      <c r="I27" s="36"/>
    </row>
    <row r="28" spans="1:9" ht="13" customHeight="1">
      <c r="A28" s="14" t="s">
        <v>196</v>
      </c>
      <c r="B28" s="15" t="s">
        <v>197</v>
      </c>
      <c r="C28" s="11" t="s">
        <v>198</v>
      </c>
      <c r="D28" s="11" t="s">
        <v>133</v>
      </c>
      <c r="E28" s="16">
        <v>2500000</v>
      </c>
      <c r="F28" s="17">
        <v>2485.6675</v>
      </c>
      <c r="G28" s="18">
        <v>1.8014174149621434E-2</v>
      </c>
      <c r="H28" s="26">
        <v>5.8466999999999998E-2</v>
      </c>
      <c r="I28" s="36"/>
    </row>
    <row r="29" spans="1:9" ht="13" customHeight="1">
      <c r="A29" s="14" t="s">
        <v>199</v>
      </c>
      <c r="B29" s="15" t="s">
        <v>200</v>
      </c>
      <c r="C29" s="11" t="s">
        <v>201</v>
      </c>
      <c r="D29" s="11" t="s">
        <v>133</v>
      </c>
      <c r="E29" s="16">
        <v>2500000</v>
      </c>
      <c r="F29" s="17">
        <v>2485.2824999999998</v>
      </c>
      <c r="G29" s="18">
        <v>1.8011383970706674E-2</v>
      </c>
      <c r="H29" s="26">
        <v>5.8417999999999998E-2</v>
      </c>
      <c r="I29" s="36"/>
    </row>
    <row r="30" spans="1:9" ht="13" customHeight="1">
      <c r="A30" s="14" t="s">
        <v>202</v>
      </c>
      <c r="B30" s="15" t="s">
        <v>203</v>
      </c>
      <c r="C30" s="11" t="s">
        <v>204</v>
      </c>
      <c r="D30" s="11" t="s">
        <v>133</v>
      </c>
      <c r="E30" s="16">
        <v>2500000</v>
      </c>
      <c r="F30" s="17">
        <v>2479.3274999999999</v>
      </c>
      <c r="G30" s="18">
        <v>1.7968226787752398E-2</v>
      </c>
      <c r="H30" s="26">
        <v>6.7634E-2</v>
      </c>
      <c r="I30" s="36"/>
    </row>
    <row r="31" spans="1:9" ht="13" customHeight="1">
      <c r="A31" s="14" t="s">
        <v>205</v>
      </c>
      <c r="B31" s="15" t="s">
        <v>206</v>
      </c>
      <c r="C31" s="11" t="s">
        <v>207</v>
      </c>
      <c r="D31" s="11" t="s">
        <v>133</v>
      </c>
      <c r="E31" s="16">
        <v>2500000</v>
      </c>
      <c r="F31" s="17">
        <v>2466.0475000000001</v>
      </c>
      <c r="G31" s="18">
        <v>1.7871983733238079E-2</v>
      </c>
      <c r="H31" s="26">
        <v>6.9800500000000001E-2</v>
      </c>
      <c r="I31" s="36"/>
    </row>
    <row r="32" spans="1:9" ht="13" customHeight="1">
      <c r="A32" s="14" t="s">
        <v>208</v>
      </c>
      <c r="B32" s="15" t="s">
        <v>209</v>
      </c>
      <c r="C32" s="11" t="s">
        <v>210</v>
      </c>
      <c r="D32" s="11" t="s">
        <v>133</v>
      </c>
      <c r="E32" s="16">
        <v>2500000</v>
      </c>
      <c r="F32" s="17">
        <v>2465.4825000000001</v>
      </c>
      <c r="G32" s="18">
        <v>1.7867889055090444E-2</v>
      </c>
      <c r="H32" s="26">
        <v>7.0000999999999994E-2</v>
      </c>
      <c r="I32" s="36"/>
    </row>
    <row r="33" spans="1:9" ht="13" customHeight="1">
      <c r="A33" s="14" t="s">
        <v>211</v>
      </c>
      <c r="B33" s="15" t="s">
        <v>212</v>
      </c>
      <c r="C33" s="11" t="s">
        <v>213</v>
      </c>
      <c r="D33" s="11" t="s">
        <v>133</v>
      </c>
      <c r="E33" s="16">
        <v>2500000</v>
      </c>
      <c r="F33" s="17">
        <v>2462.9499999999998</v>
      </c>
      <c r="G33" s="18">
        <v>1.7849535475605693E-2</v>
      </c>
      <c r="H33" s="26">
        <v>6.9501999999999994E-2</v>
      </c>
      <c r="I33" s="36"/>
    </row>
    <row r="34" spans="1:9" ht="13" customHeight="1">
      <c r="A34" s="14" t="s">
        <v>214</v>
      </c>
      <c r="B34" s="15" t="s">
        <v>215</v>
      </c>
      <c r="C34" s="11" t="s">
        <v>216</v>
      </c>
      <c r="D34" s="11" t="s">
        <v>167</v>
      </c>
      <c r="E34" s="16">
        <v>2500000</v>
      </c>
      <c r="F34" s="17">
        <v>2460.6174999999998</v>
      </c>
      <c r="G34" s="18">
        <v>1.7832631339713023E-2</v>
      </c>
      <c r="H34" s="26">
        <v>7.3950000000000002E-2</v>
      </c>
      <c r="I34" s="36"/>
    </row>
    <row r="35" spans="1:9" ht="13" customHeight="1">
      <c r="A35" s="14" t="s">
        <v>217</v>
      </c>
      <c r="B35" s="15" t="s">
        <v>218</v>
      </c>
      <c r="C35" s="11" t="s">
        <v>219</v>
      </c>
      <c r="D35" s="11" t="s">
        <v>133</v>
      </c>
      <c r="E35" s="16">
        <v>2500000</v>
      </c>
      <c r="F35" s="17">
        <v>2459.7199999999998</v>
      </c>
      <c r="G35" s="18">
        <v>1.7826126961593549E-2</v>
      </c>
      <c r="H35" s="26">
        <v>6.9500999999999993E-2</v>
      </c>
      <c r="I35" s="36"/>
    </row>
    <row r="36" spans="1:9" ht="13" customHeight="1">
      <c r="A36" s="1"/>
      <c r="B36" s="10" t="s">
        <v>24</v>
      </c>
      <c r="C36" s="11"/>
      <c r="D36" s="11"/>
      <c r="E36" s="11"/>
      <c r="F36" s="19">
        <v>76985.664999999994</v>
      </c>
      <c r="G36" s="20">
        <v>0.55793189408254151</v>
      </c>
      <c r="H36" s="21"/>
      <c r="I36" s="36"/>
    </row>
    <row r="37" spans="1:9" ht="13" customHeight="1">
      <c r="A37" s="1"/>
      <c r="B37" s="10" t="s">
        <v>220</v>
      </c>
      <c r="C37" s="11"/>
      <c r="D37" s="11"/>
      <c r="E37" s="11"/>
      <c r="F37" s="11"/>
      <c r="G37" s="12"/>
      <c r="H37" s="13"/>
      <c r="I37" s="36"/>
    </row>
    <row r="38" spans="1:9" ht="13" customHeight="1">
      <c r="A38" s="14" t="s">
        <v>221</v>
      </c>
      <c r="B38" s="15" t="s">
        <v>222</v>
      </c>
      <c r="C38" s="11" t="s">
        <v>223</v>
      </c>
      <c r="D38" s="11" t="s">
        <v>133</v>
      </c>
      <c r="E38" s="16">
        <v>5000000</v>
      </c>
      <c r="F38" s="17">
        <v>4973.33</v>
      </c>
      <c r="G38" s="18">
        <v>3.6042806499073897E-2</v>
      </c>
      <c r="H38" s="26">
        <v>6.5244999999999997E-2</v>
      </c>
      <c r="I38" s="36"/>
    </row>
    <row r="39" spans="1:9" ht="13" customHeight="1">
      <c r="A39" s="14" t="s">
        <v>224</v>
      </c>
      <c r="B39" s="15" t="s">
        <v>225</v>
      </c>
      <c r="C39" s="11" t="s">
        <v>226</v>
      </c>
      <c r="D39" s="11" t="s">
        <v>167</v>
      </c>
      <c r="E39" s="16">
        <v>5000000</v>
      </c>
      <c r="F39" s="17">
        <v>4970.22</v>
      </c>
      <c r="G39" s="18">
        <v>3.6020267651217006E-2</v>
      </c>
      <c r="H39" s="26">
        <v>6.0754000000000002E-2</v>
      </c>
      <c r="I39" s="36"/>
    </row>
    <row r="40" spans="1:9" ht="13" customHeight="1">
      <c r="A40" s="14" t="s">
        <v>227</v>
      </c>
      <c r="B40" s="15" t="s">
        <v>228</v>
      </c>
      <c r="C40" s="11" t="s">
        <v>229</v>
      </c>
      <c r="D40" s="11" t="s">
        <v>133</v>
      </c>
      <c r="E40" s="16">
        <v>5000000</v>
      </c>
      <c r="F40" s="17">
        <v>4968.2950000000001</v>
      </c>
      <c r="G40" s="18">
        <v>3.6006316756643203E-2</v>
      </c>
      <c r="H40" s="26">
        <v>6.2951999999999994E-2</v>
      </c>
      <c r="I40" s="36"/>
    </row>
    <row r="41" spans="1:9" ht="13" customHeight="1">
      <c r="A41" s="14" t="s">
        <v>230</v>
      </c>
      <c r="B41" s="15" t="s">
        <v>231</v>
      </c>
      <c r="C41" s="11" t="s">
        <v>232</v>
      </c>
      <c r="D41" s="11" t="s">
        <v>133</v>
      </c>
      <c r="E41" s="16">
        <v>2500000</v>
      </c>
      <c r="F41" s="17">
        <v>2496.7925</v>
      </c>
      <c r="G41" s="18">
        <v>1.809479944943106E-2</v>
      </c>
      <c r="H41" s="26">
        <v>5.8635E-2</v>
      </c>
      <c r="I41" s="36"/>
    </row>
    <row r="42" spans="1:9" ht="13" customHeight="1">
      <c r="A42" s="14" t="s">
        <v>233</v>
      </c>
      <c r="B42" s="15" t="s">
        <v>234</v>
      </c>
      <c r="C42" s="11" t="s">
        <v>235</v>
      </c>
      <c r="D42" s="11" t="s">
        <v>133</v>
      </c>
      <c r="E42" s="16">
        <v>2500000</v>
      </c>
      <c r="F42" s="17">
        <v>2495.625</v>
      </c>
      <c r="G42" s="18">
        <v>1.8086338322462273E-2</v>
      </c>
      <c r="H42" s="26">
        <v>6.3999E-2</v>
      </c>
      <c r="I42" s="36"/>
    </row>
    <row r="43" spans="1:9" ht="13" customHeight="1">
      <c r="A43" s="14" t="s">
        <v>236</v>
      </c>
      <c r="B43" s="15" t="s">
        <v>237</v>
      </c>
      <c r="C43" s="11" t="s">
        <v>238</v>
      </c>
      <c r="D43" s="11" t="s">
        <v>167</v>
      </c>
      <c r="E43" s="16">
        <v>2500000</v>
      </c>
      <c r="F43" s="17">
        <v>2484.6849999999999</v>
      </c>
      <c r="G43" s="18">
        <v>1.8007053757975327E-2</v>
      </c>
      <c r="H43" s="26">
        <v>6.2498999999999999E-2</v>
      </c>
      <c r="I43" s="36"/>
    </row>
    <row r="44" spans="1:9" ht="13" customHeight="1">
      <c r="A44" s="14" t="s">
        <v>239</v>
      </c>
      <c r="B44" s="15" t="s">
        <v>240</v>
      </c>
      <c r="C44" s="11" t="s">
        <v>241</v>
      </c>
      <c r="D44" s="11" t="s">
        <v>171</v>
      </c>
      <c r="E44" s="16">
        <v>2500000</v>
      </c>
      <c r="F44" s="17">
        <v>2484.34</v>
      </c>
      <c r="G44" s="18">
        <v>1.8004553467778982E-2</v>
      </c>
      <c r="H44" s="26">
        <v>5.8998000000000002E-2</v>
      </c>
      <c r="I44" s="36"/>
    </row>
    <row r="45" spans="1:9" ht="13" customHeight="1">
      <c r="A45" s="14" t="s">
        <v>242</v>
      </c>
      <c r="B45" s="15" t="s">
        <v>243</v>
      </c>
      <c r="C45" s="11" t="s">
        <v>244</v>
      </c>
      <c r="D45" s="11" t="s">
        <v>167</v>
      </c>
      <c r="E45" s="16">
        <v>2500000</v>
      </c>
      <c r="F45" s="17">
        <v>2483.5725000000002</v>
      </c>
      <c r="G45" s="18">
        <v>1.7998991227994365E-2</v>
      </c>
      <c r="H45" s="26">
        <v>6.5251000000000003E-2</v>
      </c>
      <c r="I45" s="36"/>
    </row>
    <row r="46" spans="1:9" ht="13" customHeight="1">
      <c r="A46" s="14" t="s">
        <v>245</v>
      </c>
      <c r="B46" s="15" t="s">
        <v>246</v>
      </c>
      <c r="C46" s="11" t="s">
        <v>247</v>
      </c>
      <c r="D46" s="11" t="s">
        <v>133</v>
      </c>
      <c r="E46" s="16">
        <v>2500000</v>
      </c>
      <c r="F46" s="17">
        <v>2483.3850000000002</v>
      </c>
      <c r="G46" s="18">
        <v>1.7997632374626787E-2</v>
      </c>
      <c r="H46" s="26">
        <v>6.6000000000000003E-2</v>
      </c>
      <c r="I46" s="36"/>
    </row>
    <row r="47" spans="1:9" ht="13" customHeight="1">
      <c r="A47" s="14" t="s">
        <v>248</v>
      </c>
      <c r="B47" s="15" t="s">
        <v>249</v>
      </c>
      <c r="C47" s="11" t="s">
        <v>250</v>
      </c>
      <c r="D47" s="11" t="s">
        <v>133</v>
      </c>
      <c r="E47" s="16">
        <v>2500000</v>
      </c>
      <c r="F47" s="17">
        <v>2464.5124999999998</v>
      </c>
      <c r="G47" s="18">
        <v>1.7860859253668843E-2</v>
      </c>
      <c r="H47" s="26">
        <v>7.2998999999999994E-2</v>
      </c>
      <c r="I47" s="36"/>
    </row>
    <row r="48" spans="1:9" ht="13" customHeight="1">
      <c r="A48" s="1"/>
      <c r="B48" s="10" t="s">
        <v>24</v>
      </c>
      <c r="C48" s="11"/>
      <c r="D48" s="11"/>
      <c r="E48" s="11"/>
      <c r="F48" s="19">
        <v>32304.7575</v>
      </c>
      <c r="G48" s="20">
        <v>0.23411961876087176</v>
      </c>
      <c r="H48" s="21"/>
      <c r="I48" s="36"/>
    </row>
    <row r="49" spans="1:9" ht="13" customHeight="1">
      <c r="A49" s="1"/>
      <c r="B49" s="10" t="s">
        <v>251</v>
      </c>
      <c r="C49" s="11"/>
      <c r="D49" s="11"/>
      <c r="E49" s="11"/>
      <c r="F49" s="11"/>
      <c r="G49" s="12"/>
      <c r="H49" s="13"/>
      <c r="I49" s="36"/>
    </row>
    <row r="50" spans="1:9" ht="13" customHeight="1">
      <c r="A50" s="14" t="s">
        <v>252</v>
      </c>
      <c r="B50" s="15" t="s">
        <v>253</v>
      </c>
      <c r="C50" s="11" t="s">
        <v>254</v>
      </c>
      <c r="D50" s="11" t="s">
        <v>33</v>
      </c>
      <c r="E50" s="16">
        <v>5000000</v>
      </c>
      <c r="F50" s="17">
        <v>4992.59</v>
      </c>
      <c r="G50" s="18">
        <v>3.6182387916991507E-2</v>
      </c>
      <c r="H50" s="26">
        <v>4.9236500000000002E-2</v>
      </c>
      <c r="I50" s="36"/>
    </row>
    <row r="51" spans="1:9" ht="13" customHeight="1">
      <c r="A51" s="14" t="s">
        <v>255</v>
      </c>
      <c r="B51" s="15" t="s">
        <v>256</v>
      </c>
      <c r="C51" s="11" t="s">
        <v>257</v>
      </c>
      <c r="D51" s="11" t="s">
        <v>33</v>
      </c>
      <c r="E51" s="16">
        <v>5000000</v>
      </c>
      <c r="F51" s="17">
        <v>4953.28</v>
      </c>
      <c r="G51" s="18">
        <v>3.5897499778967563E-2</v>
      </c>
      <c r="H51" s="26">
        <v>5.2165000000000003E-2</v>
      </c>
      <c r="I51" s="36"/>
    </row>
    <row r="52" spans="1:9" ht="13" customHeight="1">
      <c r="A52" s="14" t="s">
        <v>258</v>
      </c>
      <c r="B52" s="15" t="s">
        <v>259</v>
      </c>
      <c r="C52" s="11" t="s">
        <v>260</v>
      </c>
      <c r="D52" s="11" t="s">
        <v>33</v>
      </c>
      <c r="E52" s="16">
        <v>5000000</v>
      </c>
      <c r="F52" s="17">
        <v>4948.29</v>
      </c>
      <c r="G52" s="18">
        <v>3.5861336161345091E-2</v>
      </c>
      <c r="H52" s="26">
        <v>5.2249999999999998E-2</v>
      </c>
      <c r="I52" s="36"/>
    </row>
    <row r="53" spans="1:9" ht="13" customHeight="1">
      <c r="A53" s="14" t="s">
        <v>261</v>
      </c>
      <c r="B53" s="15" t="s">
        <v>262</v>
      </c>
      <c r="C53" s="11" t="s">
        <v>263</v>
      </c>
      <c r="D53" s="11" t="s">
        <v>33</v>
      </c>
      <c r="E53" s="16">
        <v>2500000</v>
      </c>
      <c r="F53" s="17">
        <v>2481.58</v>
      </c>
      <c r="G53" s="18">
        <v>1.7984551146208234E-2</v>
      </c>
      <c r="H53" s="26">
        <v>5.21E-2</v>
      </c>
      <c r="I53" s="36"/>
    </row>
    <row r="54" spans="1:9" ht="13" customHeight="1">
      <c r="A54" s="14" t="s">
        <v>264</v>
      </c>
      <c r="B54" s="15" t="s">
        <v>265</v>
      </c>
      <c r="C54" s="11" t="s">
        <v>266</v>
      </c>
      <c r="D54" s="11" t="s">
        <v>33</v>
      </c>
      <c r="E54" s="16">
        <v>2500000</v>
      </c>
      <c r="F54" s="17">
        <v>2478.7350000000001</v>
      </c>
      <c r="G54" s="18">
        <v>1.7963932811110854E-2</v>
      </c>
      <c r="H54" s="26">
        <v>5.219E-2</v>
      </c>
      <c r="I54" s="36"/>
    </row>
    <row r="55" spans="1:9" ht="13" customHeight="1">
      <c r="A55" s="14" t="s">
        <v>267</v>
      </c>
      <c r="B55" s="15" t="s">
        <v>268</v>
      </c>
      <c r="C55" s="11" t="s">
        <v>269</v>
      </c>
      <c r="D55" s="11" t="s">
        <v>33</v>
      </c>
      <c r="E55" s="16">
        <v>500000</v>
      </c>
      <c r="F55" s="17">
        <v>494.82900000000001</v>
      </c>
      <c r="G55" s="18">
        <v>3.5861336161345089E-3</v>
      </c>
      <c r="H55" s="26">
        <v>5.2249999999999998E-2</v>
      </c>
      <c r="I55" s="36"/>
    </row>
    <row r="56" spans="1:9" ht="13" customHeight="1">
      <c r="A56" s="14" t="s">
        <v>270</v>
      </c>
      <c r="B56" s="15" t="s">
        <v>271</v>
      </c>
      <c r="C56" s="11" t="s">
        <v>272</v>
      </c>
      <c r="D56" s="11" t="s">
        <v>33</v>
      </c>
      <c r="E56" s="16">
        <v>300000</v>
      </c>
      <c r="F56" s="17">
        <v>299.59739999999999</v>
      </c>
      <c r="G56" s="18">
        <v>2.1712476581738278E-3</v>
      </c>
      <c r="H56" s="26">
        <v>4.9070999999999997E-2</v>
      </c>
      <c r="I56" s="36"/>
    </row>
    <row r="57" spans="1:9" ht="13" customHeight="1">
      <c r="A57" s="1"/>
      <c r="B57" s="10" t="s">
        <v>24</v>
      </c>
      <c r="C57" s="11"/>
      <c r="D57" s="11"/>
      <c r="E57" s="11"/>
      <c r="F57" s="19">
        <v>20648.901399999999</v>
      </c>
      <c r="G57" s="20">
        <v>0.1496470890889316</v>
      </c>
      <c r="H57" s="21"/>
      <c r="I57" s="36"/>
    </row>
    <row r="58" spans="1:9" ht="13" customHeight="1">
      <c r="A58" s="1"/>
      <c r="B58" s="22" t="s">
        <v>27</v>
      </c>
      <c r="C58" s="25"/>
      <c r="D58" s="23"/>
      <c r="E58" s="25"/>
      <c r="F58" s="19">
        <v>129939.3239</v>
      </c>
      <c r="G58" s="20">
        <v>0.94169860193234478</v>
      </c>
      <c r="H58" s="21"/>
      <c r="I58" s="36"/>
    </row>
    <row r="59" spans="1:9" ht="13" customHeight="1">
      <c r="A59" s="1"/>
      <c r="B59" s="10" t="s">
        <v>134</v>
      </c>
      <c r="C59" s="11"/>
      <c r="D59" s="11"/>
      <c r="E59" s="11"/>
      <c r="F59" s="11"/>
      <c r="G59" s="12"/>
      <c r="H59" s="13"/>
      <c r="I59" s="36"/>
    </row>
    <row r="60" spans="1:9" ht="13" customHeight="1">
      <c r="A60" s="1"/>
      <c r="B60" s="10" t="s">
        <v>135</v>
      </c>
      <c r="C60" s="11"/>
      <c r="D60" s="11"/>
      <c r="E60" s="11"/>
      <c r="F60" s="11"/>
      <c r="G60" s="12"/>
      <c r="H60" s="13"/>
    </row>
    <row r="61" spans="1:9" ht="13" customHeight="1">
      <c r="A61" s="14" t="s">
        <v>136</v>
      </c>
      <c r="B61" s="15" t="s">
        <v>137</v>
      </c>
      <c r="C61" s="11" t="s">
        <v>138</v>
      </c>
      <c r="D61" s="11"/>
      <c r="E61" s="16">
        <v>2589.9589999999998</v>
      </c>
      <c r="F61" s="17">
        <v>301.44490839999997</v>
      </c>
      <c r="G61" s="18">
        <v>2.1846369542323266E-3</v>
      </c>
      <c r="H61" s="26"/>
    </row>
    <row r="62" spans="1:9" ht="13" customHeight="1">
      <c r="A62" s="1"/>
      <c r="B62" s="10" t="s">
        <v>24</v>
      </c>
      <c r="C62" s="11"/>
      <c r="D62" s="11"/>
      <c r="E62" s="11"/>
      <c r="F62" s="19">
        <v>301.44490839999997</v>
      </c>
      <c r="G62" s="20">
        <v>2.1846369542323266E-3</v>
      </c>
      <c r="H62" s="21"/>
    </row>
    <row r="63" spans="1:9" ht="13" customHeight="1">
      <c r="A63" s="1"/>
      <c r="B63" s="22" t="s">
        <v>27</v>
      </c>
      <c r="C63" s="25"/>
      <c r="D63" s="23"/>
      <c r="E63" s="25"/>
      <c r="F63" s="19">
        <v>301.44490839999997</v>
      </c>
      <c r="G63" s="20">
        <v>2.1846369542323266E-3</v>
      </c>
      <c r="H63" s="21"/>
    </row>
    <row r="64" spans="1:9" ht="13" customHeight="1">
      <c r="A64" s="1"/>
      <c r="B64" s="10" t="s">
        <v>139</v>
      </c>
      <c r="C64" s="11"/>
      <c r="D64" s="11"/>
      <c r="E64" s="11"/>
      <c r="F64" s="11"/>
      <c r="G64" s="12"/>
      <c r="H64" s="13"/>
    </row>
    <row r="65" spans="1:8" ht="13" customHeight="1">
      <c r="A65" s="14" t="s">
        <v>273</v>
      </c>
      <c r="B65" s="15" t="s">
        <v>499</v>
      </c>
      <c r="C65" s="11"/>
      <c r="D65" s="11" t="s">
        <v>142</v>
      </c>
      <c r="E65" s="16"/>
      <c r="F65" s="32">
        <v>5151.7524666999998</v>
      </c>
      <c r="G65" s="18">
        <v>3.7335873004283801E-2</v>
      </c>
      <c r="H65" s="26"/>
    </row>
    <row r="66" spans="1:8" ht="13" customHeight="1">
      <c r="A66" s="14" t="s">
        <v>140</v>
      </c>
      <c r="B66" s="15" t="s">
        <v>141</v>
      </c>
      <c r="C66" s="11"/>
      <c r="D66" s="11" t="s">
        <v>142</v>
      </c>
      <c r="E66" s="16"/>
      <c r="F66" s="17">
        <v>16.5</v>
      </c>
      <c r="G66" s="18">
        <v>1.1957909634685801E-4</v>
      </c>
      <c r="H66" s="26"/>
    </row>
    <row r="67" spans="1:8" ht="13" customHeight="1">
      <c r="A67" s="1"/>
      <c r="B67" s="10" t="s">
        <v>24</v>
      </c>
      <c r="C67" s="11"/>
      <c r="D67" s="11"/>
      <c r="E67" s="11"/>
      <c r="F67" s="19">
        <v>5168.2524666999998</v>
      </c>
      <c r="G67" s="20">
        <v>3.7455452100630657E-2</v>
      </c>
      <c r="H67" s="21"/>
    </row>
    <row r="68" spans="1:8" ht="13" customHeight="1">
      <c r="A68" s="1"/>
      <c r="B68" s="22" t="s">
        <v>127</v>
      </c>
      <c r="C68" s="23"/>
      <c r="D68" s="23"/>
      <c r="E68" s="23"/>
      <c r="F68" s="24" t="s">
        <v>26</v>
      </c>
      <c r="G68" s="24" t="s">
        <v>26</v>
      </c>
      <c r="H68" s="21"/>
    </row>
    <row r="69" spans="1:8" ht="13" customHeight="1">
      <c r="A69" s="1"/>
      <c r="B69" s="22" t="s">
        <v>24</v>
      </c>
      <c r="C69" s="23"/>
      <c r="D69" s="23"/>
      <c r="E69" s="23"/>
      <c r="F69" s="24" t="s">
        <v>26</v>
      </c>
      <c r="G69" s="24" t="s">
        <v>26</v>
      </c>
      <c r="H69" s="21"/>
    </row>
    <row r="70" spans="1:8" ht="13" customHeight="1">
      <c r="A70" s="1"/>
      <c r="B70" s="22" t="s">
        <v>27</v>
      </c>
      <c r="C70" s="25"/>
      <c r="D70" s="23"/>
      <c r="E70" s="25"/>
      <c r="F70" s="19">
        <v>5168.2524666999998</v>
      </c>
      <c r="G70" s="20">
        <v>3.7455452100630657E-2</v>
      </c>
      <c r="H70" s="21"/>
    </row>
    <row r="71" spans="1:8" ht="13" customHeight="1">
      <c r="A71" s="1"/>
      <c r="B71" s="22" t="s">
        <v>143</v>
      </c>
      <c r="C71" s="11"/>
      <c r="D71" s="23"/>
      <c r="E71" s="11"/>
      <c r="F71" s="19">
        <v>73.711745972101596</v>
      </c>
      <c r="G71" s="20">
        <v>5.3420508930260963E-4</v>
      </c>
      <c r="H71" s="21"/>
    </row>
    <row r="72" spans="1:8" ht="13" customHeight="1">
      <c r="A72" s="1"/>
      <c r="B72" s="27" t="s">
        <v>144</v>
      </c>
      <c r="C72" s="28"/>
      <c r="D72" s="28"/>
      <c r="E72" s="28"/>
      <c r="F72" s="29">
        <v>137983.98302107211</v>
      </c>
      <c r="G72" s="30">
        <v>1</v>
      </c>
      <c r="H72" s="31"/>
    </row>
    <row r="73" spans="1:8" ht="13" customHeight="1">
      <c r="A73" s="1"/>
      <c r="B73" s="4"/>
      <c r="C73" s="1"/>
      <c r="D73" s="1"/>
      <c r="E73" s="1"/>
      <c r="F73" s="1"/>
      <c r="G73" s="1"/>
      <c r="H73" s="1"/>
    </row>
    <row r="74" spans="1:8" ht="59" customHeight="1">
      <c r="A74" s="1"/>
      <c r="B74" s="62" t="s">
        <v>502</v>
      </c>
      <c r="C74" s="66"/>
      <c r="D74" s="1"/>
      <c r="E74" s="1"/>
      <c r="F74" s="1"/>
      <c r="G74" s="1"/>
      <c r="H74" s="1"/>
    </row>
    <row r="75" spans="1:8" ht="13" customHeight="1">
      <c r="A75" s="1"/>
      <c r="B75" s="67" t="s">
        <v>145</v>
      </c>
      <c r="C75" s="66"/>
      <c r="D75" s="1"/>
      <c r="E75" s="1"/>
      <c r="F75" s="1"/>
      <c r="G75" s="1"/>
      <c r="H75" s="1"/>
    </row>
    <row r="76" spans="1:8" ht="13" customHeight="1">
      <c r="A76" s="1"/>
      <c r="B76" s="67" t="s">
        <v>146</v>
      </c>
      <c r="C76" s="66"/>
      <c r="D76" s="1"/>
      <c r="E76" s="1"/>
      <c r="F76" s="1"/>
      <c r="G76" s="1"/>
      <c r="H76" s="1"/>
    </row>
    <row r="77" spans="1:8" ht="13" customHeight="1">
      <c r="A77" s="1"/>
      <c r="B77" s="37" t="s">
        <v>522</v>
      </c>
      <c r="C77" s="1"/>
      <c r="D77" s="1"/>
      <c r="E77" s="1"/>
      <c r="F77" s="1"/>
      <c r="G77" s="1"/>
      <c r="H77" s="1"/>
    </row>
    <row r="78" spans="1:8" ht="13" customHeight="1">
      <c r="A78" s="1"/>
      <c r="B78" s="62"/>
      <c r="C78" s="1"/>
      <c r="D78" s="1"/>
      <c r="E78" s="1"/>
      <c r="F78" s="1"/>
      <c r="G78" s="1"/>
      <c r="H78" s="1"/>
    </row>
    <row r="79" spans="1:8" ht="15" thickBot="1"/>
    <row r="80" spans="1:8" ht="15" thickBot="1">
      <c r="B80" s="72" t="s">
        <v>511</v>
      </c>
      <c r="C80" s="73"/>
    </row>
    <row r="81" spans="2:3" ht="15" thickBot="1">
      <c r="B81" s="55" t="s">
        <v>512</v>
      </c>
      <c r="C81" s="56" t="s">
        <v>537</v>
      </c>
    </row>
    <row r="82" spans="2:3" ht="15" thickBot="1">
      <c r="B82" s="55" t="s">
        <v>513</v>
      </c>
      <c r="C82" s="57" t="s">
        <v>142</v>
      </c>
    </row>
    <row r="83" spans="2:3" ht="15" thickBot="1">
      <c r="B83" s="58" t="s">
        <v>142</v>
      </c>
      <c r="C83" s="57" t="s">
        <v>142</v>
      </c>
    </row>
    <row r="84" spans="2:3" ht="15" thickBot="1">
      <c r="B84" s="55" t="s">
        <v>514</v>
      </c>
      <c r="C84" s="59">
        <v>5.9758854141455035E-2</v>
      </c>
    </row>
    <row r="85" spans="2:3" ht="15" thickBot="1">
      <c r="B85" s="58" t="s">
        <v>515</v>
      </c>
      <c r="C85" s="56">
        <v>0.10066579101059174</v>
      </c>
    </row>
    <row r="86" spans="2:3" ht="15" thickBot="1">
      <c r="B86" s="55" t="s">
        <v>516</v>
      </c>
      <c r="C86" s="60">
        <f>+C85*365</f>
        <v>36.743013718865988</v>
      </c>
    </row>
    <row r="87" spans="2:3" ht="15" thickBot="1">
      <c r="B87" s="55" t="s">
        <v>517</v>
      </c>
      <c r="C87" s="61">
        <v>0.10667001774451733</v>
      </c>
    </row>
    <row r="88" spans="2:3" ht="15" thickBot="1">
      <c r="B88" s="55" t="s">
        <v>518</v>
      </c>
      <c r="C88" s="61">
        <f>+C87*365</f>
        <v>38.934556476748824</v>
      </c>
    </row>
    <row r="89" spans="2:3" ht="15" thickBot="1">
      <c r="B89" s="55" t="s">
        <v>519</v>
      </c>
      <c r="C89" s="61">
        <v>0.10682240655469424</v>
      </c>
    </row>
    <row r="90" spans="2:3" ht="15" thickBot="1">
      <c r="B90" s="55" t="s">
        <v>520</v>
      </c>
      <c r="C90" s="61">
        <f>+C89*365</f>
        <v>38.990178392463399</v>
      </c>
    </row>
    <row r="91" spans="2:3" ht="15" thickBot="1">
      <c r="B91" s="55" t="s">
        <v>142</v>
      </c>
      <c r="C91" s="56" t="s">
        <v>142</v>
      </c>
    </row>
    <row r="92" spans="2:3" ht="15" thickBot="1">
      <c r="B92" s="55" t="s">
        <v>521</v>
      </c>
      <c r="C92" s="94">
        <v>46068</v>
      </c>
    </row>
    <row r="94" spans="2:3">
      <c r="B94" s="74" t="s">
        <v>524</v>
      </c>
    </row>
    <row r="96" spans="2:3">
      <c r="B96" s="103" t="s">
        <v>525</v>
      </c>
    </row>
    <row r="97" spans="2:4">
      <c r="B97" s="104" t="s">
        <v>538</v>
      </c>
      <c r="C97" s="77"/>
      <c r="D97" s="78" t="s">
        <v>540</v>
      </c>
    </row>
    <row r="98" spans="2:4" ht="184.5" customHeight="1">
      <c r="B98" s="102" t="s">
        <v>539</v>
      </c>
      <c r="C98" s="88"/>
      <c r="D98" s="90"/>
    </row>
    <row r="99" spans="2:4">
      <c r="B99" s="99" t="s">
        <v>529</v>
      </c>
      <c r="C99" s="100"/>
      <c r="D99" s="101"/>
    </row>
  </sheetData>
  <mergeCells count="4">
    <mergeCell ref="B80:C80"/>
    <mergeCell ref="C97:C98"/>
    <mergeCell ref="D97:D98"/>
    <mergeCell ref="B99:D99"/>
  </mergeCells>
  <pageMargins left="0" right="0" top="0" bottom="0" header="0" footer="0"/>
  <pageSetup orientation="portrait"/>
  <headerFooter>
    <oddFooter xml:space="preserve">&amp;C_x000D_&amp;1#&amp;"Calibri"&amp;10&amp;K000000 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I129"/>
  <sheetViews>
    <sheetView zoomScaleNormal="100" workbookViewId="0">
      <selection activeCell="C122" sqref="C122"/>
    </sheetView>
  </sheetViews>
  <sheetFormatPr defaultRowHeight="14.5"/>
  <cols>
    <col min="1" max="1" width="3.36328125" customWidth="1"/>
    <col min="2" max="2" width="69.08984375" customWidth="1"/>
    <col min="3" max="3" width="58.90625" customWidth="1"/>
    <col min="4" max="4" width="66.26953125" customWidth="1"/>
    <col min="5" max="8" width="16.6328125" customWidth="1"/>
    <col min="9" max="9" width="12.90625" bestFit="1" customWidth="1"/>
  </cols>
  <sheetData>
    <row r="1" spans="1:9" ht="16" customHeight="1">
      <c r="A1" s="1"/>
      <c r="B1" s="93" t="s">
        <v>530</v>
      </c>
      <c r="C1" s="93"/>
      <c r="D1" s="93"/>
      <c r="E1" s="1"/>
      <c r="F1" s="1"/>
      <c r="G1" s="1"/>
      <c r="H1" s="1"/>
    </row>
    <row r="2" spans="1:9" ht="13" customHeight="1">
      <c r="A2" s="1"/>
      <c r="B2" s="3"/>
      <c r="C2" s="1"/>
      <c r="D2" s="1"/>
      <c r="E2" s="1"/>
      <c r="F2" s="1"/>
      <c r="G2" s="1"/>
      <c r="H2" s="1"/>
    </row>
    <row r="3" spans="1:9" ht="13" customHeight="1">
      <c r="A3" s="4"/>
      <c r="B3" s="5" t="s">
        <v>500</v>
      </c>
      <c r="C3" s="1"/>
      <c r="D3" s="1"/>
      <c r="E3" s="1"/>
      <c r="F3" s="1"/>
      <c r="G3" s="1"/>
      <c r="H3" s="1"/>
    </row>
    <row r="4" spans="1:9" ht="28" customHeight="1">
      <c r="A4" s="1"/>
      <c r="B4" s="6" t="s">
        <v>1</v>
      </c>
      <c r="C4" s="7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9" t="s">
        <v>7</v>
      </c>
      <c r="I4" s="35" t="s">
        <v>501</v>
      </c>
    </row>
    <row r="5" spans="1:9" ht="13" customHeight="1">
      <c r="A5" s="1"/>
      <c r="B5" s="10" t="s">
        <v>275</v>
      </c>
      <c r="C5" s="11"/>
      <c r="D5" s="11"/>
      <c r="E5" s="11"/>
      <c r="F5" s="11"/>
      <c r="G5" s="12"/>
      <c r="H5" s="13"/>
      <c r="I5" s="36"/>
    </row>
    <row r="6" spans="1:9" ht="13" customHeight="1">
      <c r="A6" s="1"/>
      <c r="B6" s="10" t="s">
        <v>9</v>
      </c>
      <c r="C6" s="11"/>
      <c r="D6" s="11"/>
      <c r="E6" s="11"/>
      <c r="F6" s="11"/>
      <c r="G6" s="12"/>
      <c r="H6" s="13"/>
      <c r="I6" s="36"/>
    </row>
    <row r="7" spans="1:9" ht="13" customHeight="1">
      <c r="A7" s="14" t="s">
        <v>276</v>
      </c>
      <c r="B7" s="15" t="s">
        <v>277</v>
      </c>
      <c r="C7" s="11" t="s">
        <v>278</v>
      </c>
      <c r="D7" s="11" t="s">
        <v>279</v>
      </c>
      <c r="E7" s="16">
        <v>227090</v>
      </c>
      <c r="F7" s="17">
        <v>2052.66651</v>
      </c>
      <c r="G7" s="18">
        <v>2.5475709239075581E-2</v>
      </c>
      <c r="H7" s="26"/>
      <c r="I7" s="36"/>
    </row>
    <row r="8" spans="1:9" ht="13" customHeight="1">
      <c r="A8" s="14" t="s">
        <v>280</v>
      </c>
      <c r="B8" s="15" t="s">
        <v>281</v>
      </c>
      <c r="C8" s="11" t="s">
        <v>282</v>
      </c>
      <c r="D8" s="11" t="s">
        <v>279</v>
      </c>
      <c r="E8" s="16">
        <v>120232</v>
      </c>
      <c r="F8" s="17">
        <v>1700.801872</v>
      </c>
      <c r="G8" s="18">
        <v>2.1108706043217632E-2</v>
      </c>
      <c r="H8" s="26"/>
      <c r="I8" s="36"/>
    </row>
    <row r="9" spans="1:9" ht="13" customHeight="1">
      <c r="A9" s="14" t="s">
        <v>283</v>
      </c>
      <c r="B9" s="15" t="s">
        <v>284</v>
      </c>
      <c r="C9" s="11" t="s">
        <v>285</v>
      </c>
      <c r="D9" s="11" t="s">
        <v>286</v>
      </c>
      <c r="E9" s="16">
        <v>153065</v>
      </c>
      <c r="F9" s="17">
        <v>1568.5335875000001</v>
      </c>
      <c r="G9" s="18">
        <v>1.9467120164041708E-2</v>
      </c>
      <c r="H9" s="26"/>
      <c r="I9" s="36"/>
    </row>
    <row r="10" spans="1:9" ht="13" customHeight="1">
      <c r="A10" s="14" t="s">
        <v>287</v>
      </c>
      <c r="B10" s="15" t="s">
        <v>288</v>
      </c>
      <c r="C10" s="11" t="s">
        <v>289</v>
      </c>
      <c r="D10" s="11" t="s">
        <v>286</v>
      </c>
      <c r="E10" s="16">
        <v>80454</v>
      </c>
      <c r="F10" s="17">
        <v>1375.2806760000001</v>
      </c>
      <c r="G10" s="18">
        <v>1.7068652142571038E-2</v>
      </c>
      <c r="H10" s="26"/>
      <c r="I10" s="36"/>
    </row>
    <row r="11" spans="1:9" ht="13" customHeight="1">
      <c r="A11" s="14" t="s">
        <v>290</v>
      </c>
      <c r="B11" s="15" t="s">
        <v>291</v>
      </c>
      <c r="C11" s="11" t="s">
        <v>292</v>
      </c>
      <c r="D11" s="11" t="s">
        <v>17</v>
      </c>
      <c r="E11" s="16">
        <v>31840</v>
      </c>
      <c r="F11" s="17">
        <v>1328.96976</v>
      </c>
      <c r="G11" s="18">
        <v>1.6493885893468424E-2</v>
      </c>
      <c r="H11" s="26"/>
      <c r="I11" s="36"/>
    </row>
    <row r="12" spans="1:9" ht="13" customHeight="1">
      <c r="A12" s="14" t="s">
        <v>293</v>
      </c>
      <c r="B12" s="15" t="s">
        <v>294</v>
      </c>
      <c r="C12" s="11" t="s">
        <v>295</v>
      </c>
      <c r="D12" s="11" t="s">
        <v>296</v>
      </c>
      <c r="E12" s="16">
        <v>283870</v>
      </c>
      <c r="F12" s="17">
        <v>1324.5374200000001</v>
      </c>
      <c r="G12" s="18">
        <v>1.6438875980977218E-2</v>
      </c>
      <c r="H12" s="26"/>
      <c r="I12" s="36"/>
    </row>
    <row r="13" spans="1:9" ht="13" customHeight="1">
      <c r="A13" s="14" t="s">
        <v>297</v>
      </c>
      <c r="B13" s="15" t="s">
        <v>298</v>
      </c>
      <c r="C13" s="11" t="s">
        <v>299</v>
      </c>
      <c r="D13" s="11" t="s">
        <v>300</v>
      </c>
      <c r="E13" s="16">
        <v>34826</v>
      </c>
      <c r="F13" s="17">
        <v>1237.36778</v>
      </c>
      <c r="G13" s="18">
        <v>1.5357010810821112E-2</v>
      </c>
      <c r="H13" s="26"/>
      <c r="I13" s="36"/>
    </row>
    <row r="14" spans="1:9" ht="13" customHeight="1">
      <c r="A14" s="14" t="s">
        <v>301</v>
      </c>
      <c r="B14" s="15" t="s">
        <v>302</v>
      </c>
      <c r="C14" s="11" t="s">
        <v>303</v>
      </c>
      <c r="D14" s="11" t="s">
        <v>296</v>
      </c>
      <c r="E14" s="16">
        <v>56245</v>
      </c>
      <c r="F14" s="17">
        <v>1127.5435150000001</v>
      </c>
      <c r="G14" s="18">
        <v>1.3993978370380904E-2</v>
      </c>
      <c r="H14" s="26"/>
      <c r="I14" s="36"/>
    </row>
    <row r="15" spans="1:9" ht="13" customHeight="1">
      <c r="A15" s="14" t="s">
        <v>304</v>
      </c>
      <c r="B15" s="15" t="s">
        <v>305</v>
      </c>
      <c r="C15" s="11" t="s">
        <v>306</v>
      </c>
      <c r="D15" s="11" t="s">
        <v>307</v>
      </c>
      <c r="E15" s="16">
        <v>229265</v>
      </c>
      <c r="F15" s="17">
        <v>1109.0694375</v>
      </c>
      <c r="G15" s="18">
        <v>1.3764696007874708E-2</v>
      </c>
      <c r="H15" s="26"/>
      <c r="I15" s="36"/>
    </row>
    <row r="16" spans="1:9" ht="13" customHeight="1">
      <c r="A16" s="14" t="s">
        <v>308</v>
      </c>
      <c r="B16" s="15" t="s">
        <v>309</v>
      </c>
      <c r="C16" s="11" t="s">
        <v>310</v>
      </c>
      <c r="D16" s="11" t="s">
        <v>311</v>
      </c>
      <c r="E16" s="16">
        <v>2475995</v>
      </c>
      <c r="F16" s="17">
        <v>1059.4782605</v>
      </c>
      <c r="G16" s="18">
        <v>1.3149218335334743E-2</v>
      </c>
      <c r="H16" s="26"/>
      <c r="I16" s="36"/>
    </row>
    <row r="17" spans="1:9" ht="13" customHeight="1">
      <c r="A17" s="14" t="s">
        <v>312</v>
      </c>
      <c r="B17" s="15" t="s">
        <v>313</v>
      </c>
      <c r="C17" s="11" t="s">
        <v>314</v>
      </c>
      <c r="D17" s="11" t="s">
        <v>315</v>
      </c>
      <c r="E17" s="16">
        <v>346003</v>
      </c>
      <c r="F17" s="17">
        <v>986.80055600000003</v>
      </c>
      <c r="G17" s="18">
        <v>1.2247213036867894E-2</v>
      </c>
      <c r="H17" s="26"/>
      <c r="I17" s="36"/>
    </row>
    <row r="18" spans="1:9" ht="13" customHeight="1">
      <c r="A18" s="14" t="s">
        <v>316</v>
      </c>
      <c r="B18" s="15" t="s">
        <v>317</v>
      </c>
      <c r="C18" s="11" t="s">
        <v>318</v>
      </c>
      <c r="D18" s="11" t="s">
        <v>279</v>
      </c>
      <c r="E18" s="16">
        <v>70554</v>
      </c>
      <c r="F18" s="17">
        <v>939.99094200000002</v>
      </c>
      <c r="G18" s="18">
        <v>1.1666257431050873E-2</v>
      </c>
      <c r="H18" s="26"/>
      <c r="I18" s="36"/>
    </row>
    <row r="19" spans="1:9" ht="13" customHeight="1">
      <c r="A19" s="14" t="s">
        <v>319</v>
      </c>
      <c r="B19" s="15" t="s">
        <v>320</v>
      </c>
      <c r="C19" s="11" t="s">
        <v>321</v>
      </c>
      <c r="D19" s="11" t="s">
        <v>322</v>
      </c>
      <c r="E19" s="16">
        <v>131501</v>
      </c>
      <c r="F19" s="17">
        <v>885.85648649999996</v>
      </c>
      <c r="G19" s="18">
        <v>1.0994392984773296E-2</v>
      </c>
      <c r="H19" s="26"/>
      <c r="I19" s="36"/>
    </row>
    <row r="20" spans="1:9" ht="13" customHeight="1">
      <c r="A20" s="14" t="s">
        <v>323</v>
      </c>
      <c r="B20" s="15" t="s">
        <v>324</v>
      </c>
      <c r="C20" s="11" t="s">
        <v>325</v>
      </c>
      <c r="D20" s="11" t="s">
        <v>286</v>
      </c>
      <c r="E20" s="16">
        <v>83083</v>
      </c>
      <c r="F20" s="17">
        <v>885.49861399999998</v>
      </c>
      <c r="G20" s="18">
        <v>1.0989951417811374E-2</v>
      </c>
      <c r="H20" s="26"/>
      <c r="I20" s="36"/>
    </row>
    <row r="21" spans="1:9" ht="13" customHeight="1">
      <c r="A21" s="14" t="s">
        <v>326</v>
      </c>
      <c r="B21" s="15" t="s">
        <v>327</v>
      </c>
      <c r="C21" s="11" t="s">
        <v>328</v>
      </c>
      <c r="D21" s="11" t="s">
        <v>329</v>
      </c>
      <c r="E21" s="16">
        <v>123887</v>
      </c>
      <c r="F21" s="17">
        <v>867.08511299999998</v>
      </c>
      <c r="G21" s="18">
        <v>1.0761420872170314E-2</v>
      </c>
      <c r="H21" s="26"/>
      <c r="I21" s="36"/>
    </row>
    <row r="22" spans="1:9" ht="13" customHeight="1">
      <c r="A22" s="14" t="s">
        <v>330</v>
      </c>
      <c r="B22" s="15" t="s">
        <v>331</v>
      </c>
      <c r="C22" s="11" t="s">
        <v>332</v>
      </c>
      <c r="D22" s="11" t="s">
        <v>300</v>
      </c>
      <c r="E22" s="16">
        <v>121536</v>
      </c>
      <c r="F22" s="17">
        <v>826.62710400000003</v>
      </c>
      <c r="G22" s="18">
        <v>1.0259295237706729E-2</v>
      </c>
      <c r="H22" s="26"/>
      <c r="I22" s="36"/>
    </row>
    <row r="23" spans="1:9" ht="13" customHeight="1">
      <c r="A23" s="14" t="s">
        <v>333</v>
      </c>
      <c r="B23" s="15" t="s">
        <v>334</v>
      </c>
      <c r="C23" s="11" t="s">
        <v>335</v>
      </c>
      <c r="D23" s="11" t="s">
        <v>336</v>
      </c>
      <c r="E23" s="16">
        <v>56448</v>
      </c>
      <c r="F23" s="17">
        <v>801.33580800000004</v>
      </c>
      <c r="G23" s="18">
        <v>9.9454041599128032E-3</v>
      </c>
      <c r="H23" s="26"/>
      <c r="I23" s="36"/>
    </row>
    <row r="24" spans="1:9" ht="13" customHeight="1">
      <c r="A24" s="14" t="s">
        <v>337</v>
      </c>
      <c r="B24" s="15" t="s">
        <v>338</v>
      </c>
      <c r="C24" s="11" t="s">
        <v>339</v>
      </c>
      <c r="D24" s="11" t="s">
        <v>279</v>
      </c>
      <c r="E24" s="16">
        <v>190055</v>
      </c>
      <c r="F24" s="17">
        <v>799.46635749999996</v>
      </c>
      <c r="G24" s="18">
        <v>9.9222023503919565E-3</v>
      </c>
      <c r="H24" s="26"/>
      <c r="I24" s="36"/>
    </row>
    <row r="25" spans="1:9" ht="13" customHeight="1">
      <c r="A25" s="14" t="s">
        <v>340</v>
      </c>
      <c r="B25" s="15" t="s">
        <v>341</v>
      </c>
      <c r="C25" s="11" t="s">
        <v>342</v>
      </c>
      <c r="D25" s="11" t="s">
        <v>343</v>
      </c>
      <c r="E25" s="16">
        <v>18625</v>
      </c>
      <c r="F25" s="17">
        <v>778.37599999999998</v>
      </c>
      <c r="G25" s="18">
        <v>9.6604492537244614E-3</v>
      </c>
      <c r="H25" s="26"/>
      <c r="I25" s="36"/>
    </row>
    <row r="26" spans="1:9" ht="13" customHeight="1">
      <c r="A26" s="14" t="s">
        <v>344</v>
      </c>
      <c r="B26" s="15" t="s">
        <v>345</v>
      </c>
      <c r="C26" s="11" t="s">
        <v>346</v>
      </c>
      <c r="D26" s="11" t="s">
        <v>347</v>
      </c>
      <c r="E26" s="16">
        <v>50217</v>
      </c>
      <c r="F26" s="17">
        <v>770.52964799999995</v>
      </c>
      <c r="G26" s="18">
        <v>9.5630679298875764E-3</v>
      </c>
      <c r="H26" s="26"/>
      <c r="I26" s="36"/>
    </row>
    <row r="27" spans="1:9" ht="13" customHeight="1">
      <c r="A27" s="14" t="s">
        <v>348</v>
      </c>
      <c r="B27" s="15" t="s">
        <v>349</v>
      </c>
      <c r="C27" s="11" t="s">
        <v>350</v>
      </c>
      <c r="D27" s="11" t="s">
        <v>300</v>
      </c>
      <c r="E27" s="16">
        <v>99307</v>
      </c>
      <c r="F27" s="17">
        <v>753.93874400000004</v>
      </c>
      <c r="G27" s="18">
        <v>9.357157693491009E-3</v>
      </c>
      <c r="H27" s="26"/>
      <c r="I27" s="36"/>
    </row>
    <row r="28" spans="1:9" ht="13" customHeight="1">
      <c r="A28" s="14" t="s">
        <v>351</v>
      </c>
      <c r="B28" s="15" t="s">
        <v>352</v>
      </c>
      <c r="C28" s="11" t="s">
        <v>353</v>
      </c>
      <c r="D28" s="11" t="s">
        <v>286</v>
      </c>
      <c r="E28" s="16">
        <v>93128</v>
      </c>
      <c r="F28" s="17">
        <v>708.42469600000004</v>
      </c>
      <c r="G28" s="18">
        <v>8.7922813984413432E-3</v>
      </c>
      <c r="H28" s="26"/>
      <c r="I28" s="36"/>
    </row>
    <row r="29" spans="1:9" ht="13" customHeight="1">
      <c r="A29" s="14" t="s">
        <v>354</v>
      </c>
      <c r="B29" s="15" t="s">
        <v>355</v>
      </c>
      <c r="C29" s="11" t="s">
        <v>356</v>
      </c>
      <c r="D29" s="11" t="s">
        <v>357</v>
      </c>
      <c r="E29" s="16">
        <v>11715</v>
      </c>
      <c r="F29" s="17">
        <v>700.61557500000004</v>
      </c>
      <c r="G29" s="18">
        <v>8.6953621497277474E-3</v>
      </c>
      <c r="H29" s="26"/>
      <c r="I29" s="36"/>
    </row>
    <row r="30" spans="1:9" ht="13" customHeight="1">
      <c r="A30" s="14" t="s">
        <v>358</v>
      </c>
      <c r="B30" s="15" t="s">
        <v>359</v>
      </c>
      <c r="C30" s="11" t="s">
        <v>360</v>
      </c>
      <c r="D30" s="11" t="s">
        <v>361</v>
      </c>
      <c r="E30" s="16">
        <v>29632</v>
      </c>
      <c r="F30" s="17">
        <v>693.56659200000001</v>
      </c>
      <c r="G30" s="18">
        <v>8.6078769978707188E-3</v>
      </c>
      <c r="H30" s="26"/>
      <c r="I30" s="36"/>
    </row>
    <row r="31" spans="1:9" ht="13" customHeight="1">
      <c r="A31" s="14" t="s">
        <v>362</v>
      </c>
      <c r="B31" s="15" t="s">
        <v>363</v>
      </c>
      <c r="C31" s="11" t="s">
        <v>364</v>
      </c>
      <c r="D31" s="11" t="s">
        <v>365</v>
      </c>
      <c r="E31" s="16">
        <v>4309</v>
      </c>
      <c r="F31" s="17">
        <v>656.56232999999997</v>
      </c>
      <c r="G31" s="18">
        <v>8.1486159270996207E-3</v>
      </c>
      <c r="H31" s="26"/>
      <c r="I31" s="36"/>
    </row>
    <row r="32" spans="1:9" ht="13" customHeight="1">
      <c r="A32" s="14" t="s">
        <v>366</v>
      </c>
      <c r="B32" s="15" t="s">
        <v>367</v>
      </c>
      <c r="C32" s="11" t="s">
        <v>368</v>
      </c>
      <c r="D32" s="11" t="s">
        <v>347</v>
      </c>
      <c r="E32" s="16">
        <v>45331</v>
      </c>
      <c r="F32" s="17">
        <v>620.62672099999997</v>
      </c>
      <c r="G32" s="18">
        <v>7.7026179426471393E-3</v>
      </c>
      <c r="H32" s="26"/>
      <c r="I32" s="36"/>
    </row>
    <row r="33" spans="1:9" ht="13" customHeight="1">
      <c r="A33" s="14" t="s">
        <v>369</v>
      </c>
      <c r="B33" s="15" t="s">
        <v>370</v>
      </c>
      <c r="C33" s="11" t="s">
        <v>371</v>
      </c>
      <c r="D33" s="11" t="s">
        <v>347</v>
      </c>
      <c r="E33" s="16">
        <v>44950</v>
      </c>
      <c r="F33" s="17">
        <v>612.12909999999999</v>
      </c>
      <c r="G33" s="18">
        <v>7.597153698569877E-3</v>
      </c>
      <c r="H33" s="26"/>
      <c r="I33" s="36"/>
    </row>
    <row r="34" spans="1:9" ht="13" customHeight="1">
      <c r="A34" s="14" t="s">
        <v>372</v>
      </c>
      <c r="B34" s="15" t="s">
        <v>373</v>
      </c>
      <c r="C34" s="11" t="s">
        <v>374</v>
      </c>
      <c r="D34" s="11" t="s">
        <v>375</v>
      </c>
      <c r="E34" s="16">
        <v>278217</v>
      </c>
      <c r="F34" s="17">
        <v>596.07992249999995</v>
      </c>
      <c r="G34" s="18">
        <v>7.3979668469676095E-3</v>
      </c>
      <c r="H34" s="26"/>
      <c r="I34" s="36"/>
    </row>
    <row r="35" spans="1:9" ht="13" customHeight="1">
      <c r="A35" s="14" t="s">
        <v>376</v>
      </c>
      <c r="B35" s="15" t="s">
        <v>377</v>
      </c>
      <c r="C35" s="11" t="s">
        <v>378</v>
      </c>
      <c r="D35" s="11" t="s">
        <v>365</v>
      </c>
      <c r="E35" s="16">
        <v>10061</v>
      </c>
      <c r="F35" s="17">
        <v>561.80624</v>
      </c>
      <c r="G35" s="18">
        <v>6.9725950850819474E-3</v>
      </c>
      <c r="H35" s="26"/>
      <c r="I35" s="36"/>
    </row>
    <row r="36" spans="1:9" ht="13" customHeight="1">
      <c r="A36" s="14" t="s">
        <v>379</v>
      </c>
      <c r="B36" s="15" t="s">
        <v>380</v>
      </c>
      <c r="C36" s="11" t="s">
        <v>381</v>
      </c>
      <c r="D36" s="11" t="s">
        <v>382</v>
      </c>
      <c r="E36" s="16">
        <v>2020</v>
      </c>
      <c r="F36" s="17">
        <v>534.49199999999996</v>
      </c>
      <c r="G36" s="18">
        <v>6.6335971850644097E-3</v>
      </c>
      <c r="H36" s="26"/>
      <c r="I36" s="36"/>
    </row>
    <row r="37" spans="1:9" ht="13" customHeight="1">
      <c r="A37" s="14" t="s">
        <v>383</v>
      </c>
      <c r="B37" s="15" t="s">
        <v>384</v>
      </c>
      <c r="C37" s="11" t="s">
        <v>385</v>
      </c>
      <c r="D37" s="11" t="s">
        <v>382</v>
      </c>
      <c r="E37" s="16">
        <v>8145</v>
      </c>
      <c r="F37" s="17">
        <v>502.42432500000001</v>
      </c>
      <c r="G37" s="18">
        <v>6.2356042523141345E-3</v>
      </c>
      <c r="H37" s="26"/>
      <c r="I37" s="36"/>
    </row>
    <row r="38" spans="1:9" ht="13" customHeight="1">
      <c r="A38" s="14" t="s">
        <v>386</v>
      </c>
      <c r="B38" s="15" t="s">
        <v>387</v>
      </c>
      <c r="C38" s="11" t="s">
        <v>388</v>
      </c>
      <c r="D38" s="11" t="s">
        <v>389</v>
      </c>
      <c r="E38" s="16">
        <v>30054</v>
      </c>
      <c r="F38" s="17">
        <v>496.97294399999998</v>
      </c>
      <c r="G38" s="18">
        <v>6.1679469896117672E-3</v>
      </c>
      <c r="H38" s="26"/>
      <c r="I38" s="36"/>
    </row>
    <row r="39" spans="1:9" ht="13" customHeight="1">
      <c r="A39" s="14" t="s">
        <v>390</v>
      </c>
      <c r="B39" s="15" t="s">
        <v>391</v>
      </c>
      <c r="C39" s="11" t="s">
        <v>392</v>
      </c>
      <c r="D39" s="11" t="s">
        <v>343</v>
      </c>
      <c r="E39" s="16">
        <v>157924</v>
      </c>
      <c r="F39" s="17">
        <v>422.47828479999998</v>
      </c>
      <c r="G39" s="18">
        <v>5.2433914086649006E-3</v>
      </c>
      <c r="H39" s="26"/>
      <c r="I39" s="36"/>
    </row>
    <row r="40" spans="1:9" ht="13" customHeight="1">
      <c r="A40" s="14" t="s">
        <v>393</v>
      </c>
      <c r="B40" s="15" t="s">
        <v>394</v>
      </c>
      <c r="C40" s="11" t="s">
        <v>395</v>
      </c>
      <c r="D40" s="11" t="s">
        <v>396</v>
      </c>
      <c r="E40" s="16">
        <v>35418</v>
      </c>
      <c r="F40" s="17">
        <v>403.446438</v>
      </c>
      <c r="G40" s="18">
        <v>5.0071865536641573E-3</v>
      </c>
      <c r="H40" s="26"/>
      <c r="I40" s="36"/>
    </row>
    <row r="41" spans="1:9" ht="13" customHeight="1">
      <c r="A41" s="14" t="s">
        <v>397</v>
      </c>
      <c r="B41" s="15" t="s">
        <v>398</v>
      </c>
      <c r="C41" s="11" t="s">
        <v>399</v>
      </c>
      <c r="D41" s="11" t="s">
        <v>400</v>
      </c>
      <c r="E41" s="16">
        <v>53492</v>
      </c>
      <c r="F41" s="17">
        <v>374.52423800000003</v>
      </c>
      <c r="G41" s="18">
        <v>4.6482322110250355E-3</v>
      </c>
      <c r="H41" s="26"/>
      <c r="I41" s="36"/>
    </row>
    <row r="42" spans="1:9" ht="13" customHeight="1">
      <c r="A42" s="14" t="s">
        <v>401</v>
      </c>
      <c r="B42" s="15" t="s">
        <v>402</v>
      </c>
      <c r="C42" s="11" t="s">
        <v>403</v>
      </c>
      <c r="D42" s="11" t="s">
        <v>300</v>
      </c>
      <c r="E42" s="16">
        <v>169594</v>
      </c>
      <c r="F42" s="17">
        <v>356.63922259999998</v>
      </c>
      <c r="G42" s="18">
        <v>4.4262607169479051E-3</v>
      </c>
      <c r="H42" s="26"/>
      <c r="I42" s="36"/>
    </row>
    <row r="43" spans="1:9" ht="13" customHeight="1">
      <c r="A43" s="14" t="s">
        <v>404</v>
      </c>
      <c r="B43" s="15" t="s">
        <v>405</v>
      </c>
      <c r="C43" s="11" t="s">
        <v>406</v>
      </c>
      <c r="D43" s="11" t="s">
        <v>279</v>
      </c>
      <c r="E43" s="16">
        <v>121461</v>
      </c>
      <c r="F43" s="17">
        <v>331.22414700000002</v>
      </c>
      <c r="G43" s="18">
        <v>4.1108334066076958E-3</v>
      </c>
      <c r="H43" s="26"/>
      <c r="I43" s="36"/>
    </row>
    <row r="44" spans="1:9" ht="13" customHeight="1">
      <c r="A44" s="14" t="s">
        <v>407</v>
      </c>
      <c r="B44" s="15" t="s">
        <v>408</v>
      </c>
      <c r="C44" s="11" t="s">
        <v>409</v>
      </c>
      <c r="D44" s="11" t="s">
        <v>410</v>
      </c>
      <c r="E44" s="16">
        <v>79853</v>
      </c>
      <c r="F44" s="17">
        <v>325.04163649999998</v>
      </c>
      <c r="G44" s="18">
        <v>4.0341020724634401E-3</v>
      </c>
      <c r="H44" s="26"/>
      <c r="I44" s="36"/>
    </row>
    <row r="45" spans="1:9" ht="13" customHeight="1">
      <c r="A45" s="14" t="s">
        <v>411</v>
      </c>
      <c r="B45" s="15" t="s">
        <v>412</v>
      </c>
      <c r="C45" s="11" t="s">
        <v>413</v>
      </c>
      <c r="D45" s="11" t="s">
        <v>414</v>
      </c>
      <c r="E45" s="16">
        <v>71862</v>
      </c>
      <c r="F45" s="17">
        <v>273.75828899999999</v>
      </c>
      <c r="G45" s="18">
        <v>3.3976228181122436E-3</v>
      </c>
      <c r="H45" s="26"/>
      <c r="I45" s="36"/>
    </row>
    <row r="46" spans="1:9" ht="13" customHeight="1">
      <c r="A46" s="14" t="s">
        <v>415</v>
      </c>
      <c r="B46" s="15" t="s">
        <v>416</v>
      </c>
      <c r="C46" s="11" t="s">
        <v>417</v>
      </c>
      <c r="D46" s="11" t="s">
        <v>418</v>
      </c>
      <c r="E46" s="16">
        <v>83561</v>
      </c>
      <c r="F46" s="17">
        <v>273.53693349999998</v>
      </c>
      <c r="G46" s="18">
        <v>3.3948755679724875E-3</v>
      </c>
      <c r="H46" s="26"/>
      <c r="I46" s="36"/>
    </row>
    <row r="47" spans="1:9" ht="13" customHeight="1">
      <c r="A47" s="14" t="s">
        <v>419</v>
      </c>
      <c r="B47" s="15" t="s">
        <v>420</v>
      </c>
      <c r="C47" s="11" t="s">
        <v>421</v>
      </c>
      <c r="D47" s="11" t="s">
        <v>315</v>
      </c>
      <c r="E47" s="16">
        <v>57885</v>
      </c>
      <c r="F47" s="17">
        <v>263.55040500000001</v>
      </c>
      <c r="G47" s="18">
        <v>3.2709324456317124E-3</v>
      </c>
      <c r="H47" s="26"/>
      <c r="I47" s="36"/>
    </row>
    <row r="48" spans="1:9" ht="13" customHeight="1">
      <c r="A48" s="14" t="s">
        <v>422</v>
      </c>
      <c r="B48" s="15" t="s">
        <v>423</v>
      </c>
      <c r="C48" s="11" t="s">
        <v>424</v>
      </c>
      <c r="D48" s="11" t="s">
        <v>425</v>
      </c>
      <c r="E48" s="16">
        <v>76846</v>
      </c>
      <c r="F48" s="17">
        <v>256.08929499999999</v>
      </c>
      <c r="G48" s="18">
        <v>3.1783323724903821E-3</v>
      </c>
      <c r="H48" s="26"/>
      <c r="I48" s="36"/>
    </row>
    <row r="49" spans="1:9" ht="13" customHeight="1">
      <c r="A49" s="14" t="s">
        <v>426</v>
      </c>
      <c r="B49" s="15" t="s">
        <v>427</v>
      </c>
      <c r="C49" s="11" t="s">
        <v>428</v>
      </c>
      <c r="D49" s="11" t="s">
        <v>17</v>
      </c>
      <c r="E49" s="16">
        <v>228394</v>
      </c>
      <c r="F49" s="17">
        <v>253.65437639999999</v>
      </c>
      <c r="G49" s="18">
        <v>3.1481125204237074E-3</v>
      </c>
      <c r="H49" s="26"/>
      <c r="I49" s="36"/>
    </row>
    <row r="50" spans="1:9" ht="13" customHeight="1">
      <c r="A50" s="14" t="s">
        <v>429</v>
      </c>
      <c r="B50" s="15" t="s">
        <v>430</v>
      </c>
      <c r="C50" s="11" t="s">
        <v>431</v>
      </c>
      <c r="D50" s="11" t="s">
        <v>432</v>
      </c>
      <c r="E50" s="16">
        <v>39639</v>
      </c>
      <c r="F50" s="17">
        <v>176.65120350000001</v>
      </c>
      <c r="G50" s="18">
        <v>2.192423696287017E-3</v>
      </c>
      <c r="H50" s="26"/>
      <c r="I50" s="36"/>
    </row>
    <row r="51" spans="1:9" ht="13" customHeight="1">
      <c r="A51" s="1"/>
      <c r="B51" s="10" t="s">
        <v>24</v>
      </c>
      <c r="C51" s="11"/>
      <c r="D51" s="11"/>
      <c r="E51" s="11"/>
      <c r="F51" s="19">
        <v>33574.049106300001</v>
      </c>
      <c r="G51" s="20">
        <v>0.41668858961923838</v>
      </c>
      <c r="H51" s="21"/>
      <c r="I51" s="36"/>
    </row>
    <row r="52" spans="1:9" ht="13" customHeight="1">
      <c r="A52" s="1"/>
      <c r="B52" s="22" t="s">
        <v>25</v>
      </c>
      <c r="C52" s="23"/>
      <c r="D52" s="23"/>
      <c r="E52" s="23"/>
      <c r="F52" s="24" t="s">
        <v>26</v>
      </c>
      <c r="G52" s="24" t="s">
        <v>26</v>
      </c>
      <c r="H52" s="21"/>
      <c r="I52" s="36"/>
    </row>
    <row r="53" spans="1:9" ht="13" customHeight="1">
      <c r="A53" s="1"/>
      <c r="B53" s="22" t="s">
        <v>24</v>
      </c>
      <c r="C53" s="23"/>
      <c r="D53" s="23"/>
      <c r="E53" s="23"/>
      <c r="F53" s="24" t="s">
        <v>26</v>
      </c>
      <c r="G53" s="24" t="s">
        <v>26</v>
      </c>
      <c r="H53" s="21"/>
      <c r="I53" s="36"/>
    </row>
    <row r="54" spans="1:9" ht="13" customHeight="1">
      <c r="A54" s="1"/>
      <c r="B54" s="22" t="s">
        <v>27</v>
      </c>
      <c r="C54" s="25"/>
      <c r="D54" s="23"/>
      <c r="E54" s="25"/>
      <c r="F54" s="19">
        <v>33574.049106300001</v>
      </c>
      <c r="G54" s="20">
        <v>0.41668858961923838</v>
      </c>
      <c r="H54" s="21"/>
      <c r="I54" s="36"/>
    </row>
    <row r="55" spans="1:9" ht="13" customHeight="1">
      <c r="A55" s="1"/>
      <c r="B55" s="10" t="s">
        <v>28</v>
      </c>
      <c r="C55" s="11"/>
      <c r="D55" s="11"/>
      <c r="E55" s="11"/>
      <c r="F55" s="11"/>
      <c r="G55" s="12"/>
      <c r="H55" s="13"/>
      <c r="I55" s="36"/>
    </row>
    <row r="56" spans="1:9" ht="13" customHeight="1">
      <c r="A56" s="1"/>
      <c r="B56" s="10" t="s">
        <v>29</v>
      </c>
      <c r="C56" s="11"/>
      <c r="D56" s="11"/>
      <c r="E56" s="11"/>
      <c r="F56" s="11"/>
      <c r="G56" s="12"/>
      <c r="H56" s="13"/>
      <c r="I56" s="36"/>
    </row>
    <row r="57" spans="1:9" ht="13" customHeight="1">
      <c r="A57" s="14" t="s">
        <v>433</v>
      </c>
      <c r="B57" s="15" t="s">
        <v>434</v>
      </c>
      <c r="C57" s="11" t="s">
        <v>435</v>
      </c>
      <c r="D57" s="11" t="s">
        <v>43</v>
      </c>
      <c r="E57" s="16">
        <v>3500000</v>
      </c>
      <c r="F57" s="17">
        <v>3537.0545000000002</v>
      </c>
      <c r="G57" s="18">
        <v>4.3898495720458688E-2</v>
      </c>
      <c r="H57" s="26">
        <v>6.9321999999999995E-2</v>
      </c>
      <c r="I57" s="36"/>
    </row>
    <row r="58" spans="1:9" ht="13" customHeight="1">
      <c r="A58" s="14" t="s">
        <v>436</v>
      </c>
      <c r="B58" s="15" t="s">
        <v>437</v>
      </c>
      <c r="C58" s="11" t="s">
        <v>438</v>
      </c>
      <c r="D58" s="11" t="s">
        <v>33</v>
      </c>
      <c r="E58" s="16">
        <v>2500000</v>
      </c>
      <c r="F58" s="17">
        <v>2599.9175</v>
      </c>
      <c r="G58" s="18">
        <v>3.2267658654198186E-2</v>
      </c>
      <c r="H58" s="26">
        <v>5.8206000000000001E-2</v>
      </c>
      <c r="I58" s="36"/>
    </row>
    <row r="59" spans="1:9" ht="13" customHeight="1">
      <c r="A59" s="14" t="s">
        <v>439</v>
      </c>
      <c r="B59" s="15" t="s">
        <v>440</v>
      </c>
      <c r="C59" s="11" t="s">
        <v>441</v>
      </c>
      <c r="D59" s="11" t="s">
        <v>33</v>
      </c>
      <c r="E59" s="16">
        <v>2500000</v>
      </c>
      <c r="F59" s="17">
        <v>2577.0025000000001</v>
      </c>
      <c r="G59" s="18">
        <v>3.1983259861520744E-2</v>
      </c>
      <c r="H59" s="26">
        <v>6.1052000000000002E-2</v>
      </c>
      <c r="I59" s="36"/>
    </row>
    <row r="60" spans="1:9" ht="13" customHeight="1">
      <c r="A60" s="14" t="s">
        <v>442</v>
      </c>
      <c r="B60" s="15" t="s">
        <v>443</v>
      </c>
      <c r="C60" s="11" t="s">
        <v>444</v>
      </c>
      <c r="D60" s="11" t="s">
        <v>43</v>
      </c>
      <c r="E60" s="16">
        <v>2500000</v>
      </c>
      <c r="F60" s="17">
        <v>2548.9475000000002</v>
      </c>
      <c r="G60" s="18">
        <v>3.1635068365620002E-2</v>
      </c>
      <c r="H60" s="26">
        <v>7.4749999999999997E-2</v>
      </c>
      <c r="I60" s="36"/>
    </row>
    <row r="61" spans="1:9" ht="13" customHeight="1">
      <c r="A61" s="14" t="s">
        <v>63</v>
      </c>
      <c r="B61" s="15" t="s">
        <v>64</v>
      </c>
      <c r="C61" s="11" t="s">
        <v>65</v>
      </c>
      <c r="D61" s="11" t="s">
        <v>43</v>
      </c>
      <c r="E61" s="16">
        <v>2500000</v>
      </c>
      <c r="F61" s="17">
        <v>2535.7449999999999</v>
      </c>
      <c r="G61" s="18">
        <v>3.1471211718867922E-2</v>
      </c>
      <c r="H61" s="26">
        <v>7.4993500000000005E-2</v>
      </c>
      <c r="I61" s="36"/>
    </row>
    <row r="62" spans="1:9" ht="13" customHeight="1">
      <c r="A62" s="14" t="s">
        <v>445</v>
      </c>
      <c r="B62" s="15" t="s">
        <v>446</v>
      </c>
      <c r="C62" s="11" t="s">
        <v>447</v>
      </c>
      <c r="D62" s="11" t="s">
        <v>43</v>
      </c>
      <c r="E62" s="16">
        <v>2500000</v>
      </c>
      <c r="F62" s="17">
        <v>2528.3724999999999</v>
      </c>
      <c r="G62" s="18">
        <v>3.1379711387250445E-2</v>
      </c>
      <c r="H62" s="26">
        <v>6.9628999999999996E-2</v>
      </c>
      <c r="I62" s="36"/>
    </row>
    <row r="63" spans="1:9" ht="13" customHeight="1">
      <c r="A63" s="14" t="s">
        <v>448</v>
      </c>
      <c r="B63" s="15" t="s">
        <v>449</v>
      </c>
      <c r="C63" s="11" t="s">
        <v>450</v>
      </c>
      <c r="D63" s="11" t="s">
        <v>43</v>
      </c>
      <c r="E63" s="16">
        <v>2500000</v>
      </c>
      <c r="F63" s="17">
        <v>2527.9974999999999</v>
      </c>
      <c r="G63" s="18">
        <v>3.1375057250342127E-2</v>
      </c>
      <c r="H63" s="26">
        <v>6.9421999999999998E-2</v>
      </c>
      <c r="I63" s="36"/>
    </row>
    <row r="64" spans="1:9" ht="13" customHeight="1">
      <c r="A64" s="14" t="s">
        <v>451</v>
      </c>
      <c r="B64" s="15" t="s">
        <v>452</v>
      </c>
      <c r="C64" s="11" t="s">
        <v>453</v>
      </c>
      <c r="D64" s="11" t="s">
        <v>43</v>
      </c>
      <c r="E64" s="16">
        <v>2500000</v>
      </c>
      <c r="F64" s="17">
        <v>2522.8649999999998</v>
      </c>
      <c r="G64" s="18">
        <v>3.1311357629856991E-2</v>
      </c>
      <c r="H64" s="26">
        <v>7.4449000000000001E-2</v>
      </c>
      <c r="I64" s="36"/>
    </row>
    <row r="65" spans="1:9" ht="13" customHeight="1">
      <c r="A65" s="14" t="s">
        <v>40</v>
      </c>
      <c r="B65" s="15" t="s">
        <v>41</v>
      </c>
      <c r="C65" s="11" t="s">
        <v>42</v>
      </c>
      <c r="D65" s="11" t="s">
        <v>43</v>
      </c>
      <c r="E65" s="16">
        <v>2500000</v>
      </c>
      <c r="F65" s="17">
        <v>2485.8150000000001</v>
      </c>
      <c r="G65" s="18">
        <v>3.085152890331546E-2</v>
      </c>
      <c r="H65" s="26">
        <v>7.1848999999999996E-2</v>
      </c>
      <c r="I65" s="36"/>
    </row>
    <row r="66" spans="1:9" ht="13" customHeight="1">
      <c r="A66" s="14" t="s">
        <v>454</v>
      </c>
      <c r="B66" s="15" t="s">
        <v>455</v>
      </c>
      <c r="C66" s="11" t="s">
        <v>456</v>
      </c>
      <c r="D66" s="11" t="s">
        <v>33</v>
      </c>
      <c r="E66" s="16">
        <v>2000000</v>
      </c>
      <c r="F66" s="17">
        <v>2077</v>
      </c>
      <c r="G66" s="18">
        <v>2.5777712956187894E-2</v>
      </c>
      <c r="H66" s="26">
        <v>6.4643000000000006E-2</v>
      </c>
      <c r="I66" s="36"/>
    </row>
    <row r="67" spans="1:9" ht="13" customHeight="1">
      <c r="A67" s="14" t="s">
        <v>457</v>
      </c>
      <c r="B67" s="15" t="s">
        <v>458</v>
      </c>
      <c r="C67" s="11" t="s">
        <v>459</v>
      </c>
      <c r="D67" s="11" t="s">
        <v>43</v>
      </c>
      <c r="E67" s="16">
        <v>2000000</v>
      </c>
      <c r="F67" s="17">
        <v>2018.4159999999999</v>
      </c>
      <c r="G67" s="18">
        <v>2.5050625071823276E-2</v>
      </c>
      <c r="H67" s="26">
        <v>7.1099999999999997E-2</v>
      </c>
      <c r="I67" s="36"/>
    </row>
    <row r="68" spans="1:9" ht="13" customHeight="1">
      <c r="A68" s="14" t="s">
        <v>460</v>
      </c>
      <c r="B68" s="15" t="s">
        <v>461</v>
      </c>
      <c r="C68" s="11" t="s">
        <v>462</v>
      </c>
      <c r="D68" s="11" t="s">
        <v>96</v>
      </c>
      <c r="E68" s="16">
        <v>2000000</v>
      </c>
      <c r="F68" s="17">
        <v>2018.16</v>
      </c>
      <c r="G68" s="18">
        <v>2.5047447847693867E-2</v>
      </c>
      <c r="H68" s="26">
        <v>7.2611999999999996E-2</v>
      </c>
      <c r="I68" s="36"/>
    </row>
    <row r="69" spans="1:9" ht="13" customHeight="1">
      <c r="A69" s="14" t="s">
        <v>463</v>
      </c>
      <c r="B69" s="15" t="s">
        <v>464</v>
      </c>
      <c r="C69" s="11" t="s">
        <v>465</v>
      </c>
      <c r="D69" s="11" t="s">
        <v>43</v>
      </c>
      <c r="E69" s="16">
        <v>1500000</v>
      </c>
      <c r="F69" s="17">
        <v>1513.941</v>
      </c>
      <c r="G69" s="18">
        <v>1.8789569826963917E-2</v>
      </c>
      <c r="H69" s="26">
        <v>6.9900000000000004E-2</v>
      </c>
      <c r="I69" s="36"/>
    </row>
    <row r="70" spans="1:9" ht="13" customHeight="1">
      <c r="A70" s="14" t="s">
        <v>466</v>
      </c>
      <c r="B70" s="15" t="s">
        <v>467</v>
      </c>
      <c r="C70" s="11" t="s">
        <v>468</v>
      </c>
      <c r="D70" s="11" t="s">
        <v>43</v>
      </c>
      <c r="E70" s="16">
        <v>1100000</v>
      </c>
      <c r="F70" s="17">
        <v>1153.8758</v>
      </c>
      <c r="G70" s="18">
        <v>1.4320789195710963E-2</v>
      </c>
      <c r="H70" s="26">
        <v>7.0824999999999999E-2</v>
      </c>
      <c r="I70" s="36"/>
    </row>
    <row r="71" spans="1:9" ht="13" customHeight="1">
      <c r="A71" s="14" t="s">
        <v>77</v>
      </c>
      <c r="B71" s="15" t="s">
        <v>78</v>
      </c>
      <c r="C71" s="11" t="s">
        <v>79</v>
      </c>
      <c r="D71" s="11" t="s">
        <v>80</v>
      </c>
      <c r="E71" s="16">
        <v>1000000</v>
      </c>
      <c r="F71" s="17">
        <v>1023.833</v>
      </c>
      <c r="G71" s="18">
        <v>1.2706823875335926E-2</v>
      </c>
      <c r="H71" s="26">
        <v>7.775E-2</v>
      </c>
      <c r="I71" s="36"/>
    </row>
    <row r="72" spans="1:9" ht="13" customHeight="1">
      <c r="A72" s="14" t="s">
        <v>84</v>
      </c>
      <c r="B72" s="15" t="s">
        <v>85</v>
      </c>
      <c r="C72" s="11" t="s">
        <v>86</v>
      </c>
      <c r="D72" s="11" t="s">
        <v>43</v>
      </c>
      <c r="E72" s="16">
        <v>1000000</v>
      </c>
      <c r="F72" s="17">
        <v>1016.9829999999999</v>
      </c>
      <c r="G72" s="18">
        <v>1.2621808307810704E-2</v>
      </c>
      <c r="H72" s="26">
        <v>7.2450000000000001E-2</v>
      </c>
      <c r="I72" s="36"/>
    </row>
    <row r="73" spans="1:9" ht="13" customHeight="1">
      <c r="A73" s="14" t="s">
        <v>469</v>
      </c>
      <c r="B73" s="15" t="s">
        <v>470</v>
      </c>
      <c r="C73" s="11" t="s">
        <v>471</v>
      </c>
      <c r="D73" s="11" t="s">
        <v>43</v>
      </c>
      <c r="E73" s="16">
        <v>1000000</v>
      </c>
      <c r="F73" s="17">
        <v>1014.082</v>
      </c>
      <c r="G73" s="18">
        <v>1.2585803904687979E-2</v>
      </c>
      <c r="H73" s="26">
        <v>7.0999999999999994E-2</v>
      </c>
      <c r="I73" s="36"/>
    </row>
    <row r="74" spans="1:9" ht="13" customHeight="1">
      <c r="A74" s="14" t="s">
        <v>472</v>
      </c>
      <c r="B74" s="15" t="s">
        <v>473</v>
      </c>
      <c r="C74" s="11" t="s">
        <v>474</v>
      </c>
      <c r="D74" s="11" t="s">
        <v>33</v>
      </c>
      <c r="E74" s="16">
        <v>1000000</v>
      </c>
      <c r="F74" s="17">
        <v>1005.198</v>
      </c>
      <c r="G74" s="18">
        <v>1.2475544298572054E-2</v>
      </c>
      <c r="H74" s="26">
        <v>6.8205000000000002E-2</v>
      </c>
      <c r="I74" s="36"/>
    </row>
    <row r="75" spans="1:9" ht="13" customHeight="1">
      <c r="A75" s="14" t="s">
        <v>475</v>
      </c>
      <c r="B75" s="15" t="s">
        <v>476</v>
      </c>
      <c r="C75" s="11" t="s">
        <v>477</v>
      </c>
      <c r="D75" s="11" t="s">
        <v>43</v>
      </c>
      <c r="E75" s="16">
        <v>1000000</v>
      </c>
      <c r="F75" s="17">
        <v>1000.9349999999999</v>
      </c>
      <c r="G75" s="18">
        <v>1.2422636070198329E-2</v>
      </c>
      <c r="H75" s="26">
        <v>7.4593499999999993E-2</v>
      </c>
      <c r="I75" s="36"/>
    </row>
    <row r="76" spans="1:9" ht="13" customHeight="1">
      <c r="A76" s="14" t="s">
        <v>112</v>
      </c>
      <c r="B76" s="15" t="s">
        <v>113</v>
      </c>
      <c r="C76" s="11" t="s">
        <v>114</v>
      </c>
      <c r="D76" s="11" t="s">
        <v>33</v>
      </c>
      <c r="E76" s="16">
        <v>1000000</v>
      </c>
      <c r="F76" s="17">
        <v>963.48900000000003</v>
      </c>
      <c r="G76" s="18">
        <v>1.1957892575081615E-2</v>
      </c>
      <c r="H76" s="26">
        <v>7.2133000000000003E-2</v>
      </c>
      <c r="I76" s="36"/>
    </row>
    <row r="77" spans="1:9" ht="13" customHeight="1">
      <c r="A77" s="14" t="s">
        <v>93</v>
      </c>
      <c r="B77" s="15" t="s">
        <v>94</v>
      </c>
      <c r="C77" s="11" t="s">
        <v>95</v>
      </c>
      <c r="D77" s="11" t="s">
        <v>96</v>
      </c>
      <c r="E77" s="16">
        <v>849000</v>
      </c>
      <c r="F77" s="17">
        <v>843.78459299999997</v>
      </c>
      <c r="G77" s="18">
        <v>1.047223737853049E-2</v>
      </c>
      <c r="H77" s="26">
        <v>7.3999999999999996E-2</v>
      </c>
      <c r="I77" s="36"/>
    </row>
    <row r="78" spans="1:9" ht="13" customHeight="1">
      <c r="A78" s="14" t="s">
        <v>97</v>
      </c>
      <c r="B78" s="15" t="s">
        <v>98</v>
      </c>
      <c r="C78" s="11" t="s">
        <v>99</v>
      </c>
      <c r="D78" s="11" t="s">
        <v>96</v>
      </c>
      <c r="E78" s="16">
        <v>700000</v>
      </c>
      <c r="F78" s="17">
        <v>693.40949999999998</v>
      </c>
      <c r="G78" s="18">
        <v>8.6059273240701832E-3</v>
      </c>
      <c r="H78" s="26">
        <v>7.1550000000000002E-2</v>
      </c>
      <c r="I78" s="36"/>
    </row>
    <row r="79" spans="1:9" ht="13" customHeight="1">
      <c r="A79" s="14" t="s">
        <v>478</v>
      </c>
      <c r="B79" s="15" t="s">
        <v>479</v>
      </c>
      <c r="C79" s="11" t="s">
        <v>480</v>
      </c>
      <c r="D79" s="11" t="s">
        <v>59</v>
      </c>
      <c r="E79" s="16">
        <v>550000</v>
      </c>
      <c r="F79" s="17">
        <v>547.45735000000002</v>
      </c>
      <c r="G79" s="18">
        <v>6.7945105556356713E-3</v>
      </c>
      <c r="H79" s="26">
        <v>7.6450000000000004E-2</v>
      </c>
      <c r="I79" s="36"/>
    </row>
    <row r="80" spans="1:9" ht="13" customHeight="1">
      <c r="A80" s="14" t="s">
        <v>481</v>
      </c>
      <c r="B80" s="15" t="s">
        <v>482</v>
      </c>
      <c r="C80" s="11" t="s">
        <v>483</v>
      </c>
      <c r="D80" s="11" t="s">
        <v>33</v>
      </c>
      <c r="E80" s="16">
        <v>500000</v>
      </c>
      <c r="F80" s="17">
        <v>513.35050000000001</v>
      </c>
      <c r="G80" s="18">
        <v>6.37120935720536E-3</v>
      </c>
      <c r="H80" s="26">
        <v>5.799E-2</v>
      </c>
      <c r="I80" s="36"/>
    </row>
    <row r="81" spans="1:9" ht="13" customHeight="1">
      <c r="A81" s="14" t="s">
        <v>484</v>
      </c>
      <c r="B81" s="15" t="s">
        <v>485</v>
      </c>
      <c r="C81" s="11" t="s">
        <v>486</v>
      </c>
      <c r="D81" s="11" t="s">
        <v>33</v>
      </c>
      <c r="E81" s="16">
        <v>500000</v>
      </c>
      <c r="F81" s="17">
        <v>512.60199999999998</v>
      </c>
      <c r="G81" s="18">
        <v>6.3619196999363629E-3</v>
      </c>
      <c r="H81" s="26">
        <v>6.8034999999999998E-2</v>
      </c>
      <c r="I81" s="36"/>
    </row>
    <row r="82" spans="1:9" ht="13" customHeight="1">
      <c r="A82" s="14" t="s">
        <v>115</v>
      </c>
      <c r="B82" s="15" t="s">
        <v>116</v>
      </c>
      <c r="C82" s="11" t="s">
        <v>117</v>
      </c>
      <c r="D82" s="11" t="s">
        <v>33</v>
      </c>
      <c r="E82" s="16">
        <v>500000</v>
      </c>
      <c r="F82" s="17">
        <v>494.14299999999997</v>
      </c>
      <c r="G82" s="18">
        <v>6.1328244647614605E-3</v>
      </c>
      <c r="H82" s="26">
        <v>6.4155000000000004E-2</v>
      </c>
      <c r="I82" s="36"/>
    </row>
    <row r="83" spans="1:9" ht="13" customHeight="1">
      <c r="A83" s="14" t="s">
        <v>487</v>
      </c>
      <c r="B83" s="15" t="s">
        <v>488</v>
      </c>
      <c r="C83" s="11" t="s">
        <v>489</v>
      </c>
      <c r="D83" s="11" t="s">
        <v>33</v>
      </c>
      <c r="E83" s="16">
        <v>500000</v>
      </c>
      <c r="F83" s="17">
        <v>488.51600000000002</v>
      </c>
      <c r="G83" s="18">
        <v>6.0629875890732231E-3</v>
      </c>
      <c r="H83" s="26">
        <v>6.7766999999999994E-2</v>
      </c>
      <c r="I83" s="36"/>
    </row>
    <row r="84" spans="1:9" ht="13" customHeight="1">
      <c r="A84" s="14" t="s">
        <v>490</v>
      </c>
      <c r="B84" s="15" t="s">
        <v>491</v>
      </c>
      <c r="C84" s="11" t="s">
        <v>492</v>
      </c>
      <c r="D84" s="11" t="s">
        <v>33</v>
      </c>
      <c r="E84" s="16">
        <v>500000</v>
      </c>
      <c r="F84" s="17">
        <v>467.58800000000002</v>
      </c>
      <c r="G84" s="18">
        <v>5.8032495164939742E-3</v>
      </c>
      <c r="H84" s="26">
        <v>7.8544000000000003E-2</v>
      </c>
      <c r="I84" s="36"/>
    </row>
    <row r="85" spans="1:9" ht="13" customHeight="1">
      <c r="A85" s="14" t="s">
        <v>121</v>
      </c>
      <c r="B85" s="15" t="s">
        <v>122</v>
      </c>
      <c r="C85" s="11" t="s">
        <v>123</v>
      </c>
      <c r="D85" s="11" t="s">
        <v>80</v>
      </c>
      <c r="E85" s="16">
        <v>400000</v>
      </c>
      <c r="F85" s="17">
        <v>407.84160000000003</v>
      </c>
      <c r="G85" s="18">
        <v>5.0617350488167548E-3</v>
      </c>
      <c r="H85" s="26">
        <v>7.775E-2</v>
      </c>
      <c r="I85" s="36"/>
    </row>
    <row r="86" spans="1:9" ht="13" customHeight="1">
      <c r="A86" s="14" t="s">
        <v>493</v>
      </c>
      <c r="B86" s="15" t="s">
        <v>494</v>
      </c>
      <c r="C86" s="11" t="s">
        <v>495</v>
      </c>
      <c r="D86" s="11" t="s">
        <v>69</v>
      </c>
      <c r="E86" s="16">
        <v>100000</v>
      </c>
      <c r="F86" s="17">
        <v>101.3433</v>
      </c>
      <c r="G86" s="18">
        <v>1.2577749145078654E-3</v>
      </c>
      <c r="H86" s="26">
        <v>7.8200000000000006E-2</v>
      </c>
      <c r="I86" s="36"/>
    </row>
    <row r="87" spans="1:9" ht="13" customHeight="1">
      <c r="A87" s="14" t="s">
        <v>496</v>
      </c>
      <c r="B87" s="15" t="s">
        <v>497</v>
      </c>
      <c r="C87" s="11" t="s">
        <v>498</v>
      </c>
      <c r="D87" s="11" t="s">
        <v>43</v>
      </c>
      <c r="E87" s="16">
        <v>100000</v>
      </c>
      <c r="F87" s="17">
        <v>98.92</v>
      </c>
      <c r="G87" s="18">
        <v>1.2276992612547455E-3</v>
      </c>
      <c r="H87" s="26">
        <v>7.0800000000000002E-2</v>
      </c>
      <c r="I87" s="36"/>
    </row>
    <row r="88" spans="1:9" ht="13" customHeight="1">
      <c r="A88" s="1"/>
      <c r="B88" s="10" t="s">
        <v>24</v>
      </c>
      <c r="C88" s="11"/>
      <c r="D88" s="11"/>
      <c r="E88" s="11"/>
      <c r="F88" s="19">
        <v>43838.585642999999</v>
      </c>
      <c r="G88" s="20">
        <v>0.54408207853178314</v>
      </c>
      <c r="H88" s="21"/>
      <c r="I88" s="36"/>
    </row>
    <row r="89" spans="1:9" ht="13" customHeight="1">
      <c r="A89" s="1"/>
      <c r="B89" s="22" t="s">
        <v>127</v>
      </c>
      <c r="C89" s="23"/>
      <c r="D89" s="23"/>
      <c r="E89" s="23"/>
      <c r="F89" s="24" t="s">
        <v>26</v>
      </c>
      <c r="G89" s="24" t="s">
        <v>26</v>
      </c>
      <c r="H89" s="21"/>
      <c r="I89" s="36"/>
    </row>
    <row r="90" spans="1:9" ht="13" customHeight="1">
      <c r="A90" s="1"/>
      <c r="B90" s="22" t="s">
        <v>24</v>
      </c>
      <c r="C90" s="23"/>
      <c r="D90" s="23"/>
      <c r="E90" s="23"/>
      <c r="F90" s="24" t="s">
        <v>26</v>
      </c>
      <c r="G90" s="24" t="s">
        <v>26</v>
      </c>
      <c r="H90" s="21"/>
      <c r="I90" s="36"/>
    </row>
    <row r="91" spans="1:9" ht="13" customHeight="1">
      <c r="A91" s="1"/>
      <c r="B91" s="22" t="s">
        <v>27</v>
      </c>
      <c r="C91" s="25"/>
      <c r="D91" s="23"/>
      <c r="E91" s="25"/>
      <c r="F91" s="19">
        <v>43838.585642999999</v>
      </c>
      <c r="G91" s="20">
        <v>0.54408207853178314</v>
      </c>
      <c r="H91" s="21"/>
      <c r="I91" s="36"/>
    </row>
    <row r="92" spans="1:9" ht="13" customHeight="1">
      <c r="A92" s="1"/>
      <c r="B92" s="10" t="s">
        <v>128</v>
      </c>
      <c r="C92" s="11"/>
      <c r="D92" s="11"/>
      <c r="E92" s="11"/>
      <c r="F92" s="11"/>
      <c r="G92" s="12"/>
      <c r="H92" s="13"/>
      <c r="I92" s="36"/>
    </row>
    <row r="93" spans="1:9" ht="13" customHeight="1">
      <c r="A93" s="1"/>
      <c r="B93" s="10" t="s">
        <v>129</v>
      </c>
      <c r="C93" s="11"/>
      <c r="D93" s="11"/>
      <c r="E93" s="11"/>
      <c r="F93" s="11"/>
      <c r="G93" s="12"/>
      <c r="H93" s="13"/>
      <c r="I93" s="36"/>
    </row>
    <row r="94" spans="1:9" ht="13" customHeight="1">
      <c r="A94" s="14" t="s">
        <v>130</v>
      </c>
      <c r="B94" s="15" t="s">
        <v>131</v>
      </c>
      <c r="C94" s="11" t="s">
        <v>132</v>
      </c>
      <c r="D94" s="11" t="s">
        <v>133</v>
      </c>
      <c r="E94" s="16">
        <v>900000</v>
      </c>
      <c r="F94" s="17">
        <v>843.2559</v>
      </c>
      <c r="G94" s="18">
        <v>1.0465675752918575E-2</v>
      </c>
      <c r="H94" s="26">
        <v>6.9383E-2</v>
      </c>
      <c r="I94" s="36"/>
    </row>
    <row r="95" spans="1:9" ht="13" customHeight="1">
      <c r="A95" s="1"/>
      <c r="B95" s="10" t="s">
        <v>24</v>
      </c>
      <c r="C95" s="11"/>
      <c r="D95" s="11"/>
      <c r="E95" s="11"/>
      <c r="F95" s="19">
        <v>843.2559</v>
      </c>
      <c r="G95" s="20">
        <v>1.0465675752918575E-2</v>
      </c>
      <c r="H95" s="21"/>
      <c r="I95" s="36"/>
    </row>
    <row r="96" spans="1:9" ht="13" customHeight="1">
      <c r="A96" s="1"/>
      <c r="B96" s="22" t="s">
        <v>27</v>
      </c>
      <c r="C96" s="25"/>
      <c r="D96" s="23"/>
      <c r="E96" s="25"/>
      <c r="F96" s="19">
        <v>843.2559</v>
      </c>
      <c r="G96" s="20">
        <v>1.0465675752918575E-2</v>
      </c>
      <c r="H96" s="21"/>
      <c r="I96" s="36"/>
    </row>
    <row r="97" spans="1:9" ht="13" customHeight="1">
      <c r="A97" s="1"/>
      <c r="B97" s="10" t="s">
        <v>139</v>
      </c>
      <c r="C97" s="11"/>
      <c r="D97" s="11"/>
      <c r="E97" s="11"/>
      <c r="F97" s="11"/>
      <c r="G97" s="12"/>
      <c r="H97" s="13"/>
      <c r="I97" s="36"/>
    </row>
    <row r="98" spans="1:9" ht="13" customHeight="1">
      <c r="A98" s="14" t="s">
        <v>140</v>
      </c>
      <c r="B98" s="15" t="s">
        <v>141</v>
      </c>
      <c r="C98" s="11"/>
      <c r="D98" s="11" t="s">
        <v>142</v>
      </c>
      <c r="E98" s="16"/>
      <c r="F98" s="17">
        <v>1060</v>
      </c>
      <c r="G98" s="18">
        <v>1.3155693660837346E-2</v>
      </c>
      <c r="H98" s="26"/>
      <c r="I98" s="36"/>
    </row>
    <row r="99" spans="1:9" ht="13" customHeight="1">
      <c r="A99" s="1"/>
      <c r="B99" s="10" t="s">
        <v>24</v>
      </c>
      <c r="C99" s="11"/>
      <c r="D99" s="11"/>
      <c r="E99" s="11"/>
      <c r="F99" s="19">
        <v>1060</v>
      </c>
      <c r="G99" s="20">
        <v>1.3155693660837346E-2</v>
      </c>
      <c r="H99" s="21"/>
      <c r="I99" s="36"/>
    </row>
    <row r="100" spans="1:9" ht="13" customHeight="1">
      <c r="A100" s="1"/>
      <c r="B100" s="22" t="s">
        <v>127</v>
      </c>
      <c r="C100" s="23"/>
      <c r="D100" s="23"/>
      <c r="E100" s="23"/>
      <c r="F100" s="24" t="s">
        <v>26</v>
      </c>
      <c r="G100" s="24" t="s">
        <v>26</v>
      </c>
      <c r="H100" s="21"/>
      <c r="I100" s="36"/>
    </row>
    <row r="101" spans="1:9" ht="13" customHeight="1">
      <c r="A101" s="1"/>
      <c r="B101" s="22" t="s">
        <v>24</v>
      </c>
      <c r="C101" s="23"/>
      <c r="D101" s="23"/>
      <c r="E101" s="23"/>
      <c r="F101" s="24" t="s">
        <v>26</v>
      </c>
      <c r="G101" s="24" t="s">
        <v>26</v>
      </c>
      <c r="H101" s="21"/>
    </row>
    <row r="102" spans="1:9" ht="13" customHeight="1">
      <c r="A102" s="1"/>
      <c r="B102" s="22" t="s">
        <v>27</v>
      </c>
      <c r="C102" s="25"/>
      <c r="D102" s="23"/>
      <c r="E102" s="25"/>
      <c r="F102" s="19">
        <v>1060</v>
      </c>
      <c r="G102" s="20">
        <v>1.3155693660837346E-2</v>
      </c>
      <c r="H102" s="21"/>
    </row>
    <row r="103" spans="1:9" ht="13" customHeight="1">
      <c r="A103" s="1"/>
      <c r="B103" s="22" t="s">
        <v>143</v>
      </c>
      <c r="C103" s="11"/>
      <c r="D103" s="23"/>
      <c r="E103" s="11"/>
      <c r="F103" s="19">
        <v>1257.5878253068763</v>
      </c>
      <c r="G103" s="20">
        <v>1.5607962435222543E-2</v>
      </c>
      <c r="H103" s="21"/>
    </row>
    <row r="104" spans="1:9" ht="13" customHeight="1">
      <c r="A104" s="1"/>
      <c r="B104" s="27" t="s">
        <v>144</v>
      </c>
      <c r="C104" s="28"/>
      <c r="D104" s="28"/>
      <c r="E104" s="28"/>
      <c r="F104" s="29">
        <v>80573.478474606876</v>
      </c>
      <c r="G104" s="30">
        <v>1</v>
      </c>
      <c r="H104" s="31"/>
    </row>
    <row r="105" spans="1:9" ht="13" customHeight="1">
      <c r="A105" s="1"/>
      <c r="B105" s="4"/>
      <c r="C105" s="1"/>
      <c r="D105" s="1"/>
      <c r="E105" s="1"/>
      <c r="F105" s="1"/>
      <c r="G105" s="1"/>
      <c r="H105" s="1"/>
    </row>
    <row r="106" spans="1:9" ht="54.5" customHeight="1">
      <c r="A106" s="1"/>
      <c r="B106" s="68" t="s">
        <v>502</v>
      </c>
      <c r="C106" s="1"/>
      <c r="D106" s="1"/>
      <c r="E106" s="1"/>
      <c r="F106" s="1"/>
      <c r="G106" s="1"/>
      <c r="H106" s="1"/>
    </row>
    <row r="107" spans="1:9" ht="13" customHeight="1">
      <c r="A107" s="1"/>
      <c r="B107" s="69" t="s">
        <v>145</v>
      </c>
      <c r="C107" s="1"/>
      <c r="D107" s="1"/>
      <c r="E107" s="1"/>
      <c r="F107" s="1"/>
      <c r="G107" s="1"/>
      <c r="H107" s="1"/>
    </row>
    <row r="108" spans="1:9" ht="12.5" customHeight="1">
      <c r="A108" s="1"/>
      <c r="B108" s="69" t="s">
        <v>146</v>
      </c>
      <c r="C108" s="1"/>
      <c r="D108" s="1"/>
      <c r="E108" s="1"/>
      <c r="F108" s="1"/>
      <c r="G108" s="1"/>
      <c r="H108" s="1"/>
    </row>
    <row r="109" spans="1:9" ht="13" customHeight="1" thickBot="1">
      <c r="A109" s="1"/>
      <c r="B109" s="2"/>
      <c r="C109" s="1"/>
      <c r="D109" s="1"/>
      <c r="E109" s="1"/>
      <c r="F109" s="1"/>
      <c r="G109" s="1"/>
      <c r="H109" s="1"/>
    </row>
    <row r="110" spans="1:9" ht="13" customHeight="1" thickBot="1">
      <c r="A110" s="1"/>
      <c r="B110" s="72" t="s">
        <v>511</v>
      </c>
      <c r="C110" s="73"/>
      <c r="D110" s="1"/>
      <c r="E110" s="1"/>
      <c r="F110" s="1"/>
      <c r="G110" s="1"/>
      <c r="H110" s="1"/>
    </row>
    <row r="111" spans="1:9" ht="44" thickBot="1">
      <c r="B111" s="55" t="s">
        <v>512</v>
      </c>
      <c r="C111" s="56" t="s">
        <v>274</v>
      </c>
    </row>
    <row r="112" spans="1:9" ht="15" thickBot="1">
      <c r="B112" s="55" t="s">
        <v>513</v>
      </c>
      <c r="C112" s="57" t="s">
        <v>142</v>
      </c>
    </row>
    <row r="113" spans="2:4" ht="15" thickBot="1">
      <c r="B113" s="58" t="s">
        <v>142</v>
      </c>
      <c r="C113" s="57"/>
    </row>
    <row r="114" spans="2:4" ht="15" thickBot="1">
      <c r="B114" s="55" t="s">
        <v>514</v>
      </c>
      <c r="C114" s="59">
        <v>6.920142680567222E-2</v>
      </c>
    </row>
    <row r="115" spans="2:4" ht="15" thickBot="1">
      <c r="B115" s="58" t="s">
        <v>515</v>
      </c>
      <c r="C115" s="56">
        <v>2.5726214246528376</v>
      </c>
    </row>
    <row r="116" spans="2:4" ht="15" thickBot="1">
      <c r="B116" s="55" t="s">
        <v>516</v>
      </c>
      <c r="C116" s="60"/>
    </row>
    <row r="117" spans="2:4" ht="15" thickBot="1">
      <c r="B117" s="55" t="s">
        <v>517</v>
      </c>
      <c r="C117" s="61">
        <v>2.7151420909774107</v>
      </c>
    </row>
    <row r="118" spans="2:4" ht="15" thickBot="1">
      <c r="B118" s="55" t="s">
        <v>518</v>
      </c>
      <c r="C118" s="61"/>
    </row>
    <row r="119" spans="2:4" ht="15" thickBot="1">
      <c r="B119" s="55" t="s">
        <v>519</v>
      </c>
      <c r="C119" s="61">
        <v>3.2326066381875447</v>
      </c>
    </row>
    <row r="120" spans="2:4" ht="15" thickBot="1">
      <c r="B120" s="55" t="s">
        <v>520</v>
      </c>
      <c r="C120" s="61"/>
    </row>
    <row r="121" spans="2:4" ht="15" thickBot="1">
      <c r="B121" s="55" t="s">
        <v>142</v>
      </c>
      <c r="C121" s="56" t="s">
        <v>142</v>
      </c>
    </row>
    <row r="122" spans="2:4" ht="15" thickBot="1">
      <c r="B122" s="55" t="s">
        <v>521</v>
      </c>
      <c r="C122" s="94">
        <v>46068</v>
      </c>
    </row>
    <row r="124" spans="2:4">
      <c r="B124" s="74" t="s">
        <v>524</v>
      </c>
    </row>
    <row r="125" spans="2:4">
      <c r="B125" s="74"/>
    </row>
    <row r="126" spans="2:4">
      <c r="B126" s="87" t="s">
        <v>525</v>
      </c>
      <c r="C126" s="85"/>
      <c r="D126" s="86"/>
    </row>
    <row r="127" spans="2:4">
      <c r="B127" s="84" t="s">
        <v>526</v>
      </c>
      <c r="C127" s="88"/>
      <c r="D127" s="92" t="s">
        <v>527</v>
      </c>
    </row>
    <row r="128" spans="2:4" s="85" customFormat="1" ht="194" customHeight="1">
      <c r="B128" s="79" t="s">
        <v>528</v>
      </c>
      <c r="C128" s="89"/>
      <c r="D128" s="91"/>
    </row>
    <row r="129" spans="2:4">
      <c r="B129" s="81" t="s">
        <v>529</v>
      </c>
      <c r="C129" s="82"/>
      <c r="D129" s="83"/>
    </row>
  </sheetData>
  <mergeCells count="5">
    <mergeCell ref="B1:D1"/>
    <mergeCell ref="B110:C110"/>
    <mergeCell ref="C127:C128"/>
    <mergeCell ref="D127:D128"/>
    <mergeCell ref="B129:D129"/>
  </mergeCells>
  <pageMargins left="0" right="0" top="0" bottom="0" header="0" footer="0"/>
  <pageSetup orientation="portrait"/>
  <headerFooter>
    <oddFooter xml:space="preserve">&amp;C_x000D_&amp;1#&amp;"Calibri"&amp;10&amp;K000000  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I41"/>
  <sheetViews>
    <sheetView tabSelected="1" zoomScaleNormal="100" workbookViewId="0">
      <selection activeCell="B40" sqref="B40"/>
    </sheetView>
  </sheetViews>
  <sheetFormatPr defaultRowHeight="14.5"/>
  <cols>
    <col min="1" max="1" width="3.36328125" customWidth="1"/>
    <col min="2" max="2" width="66.26953125" customWidth="1"/>
    <col min="3" max="3" width="57.90625" customWidth="1"/>
    <col min="4" max="4" width="58.36328125" customWidth="1"/>
    <col min="5" max="8" width="16.6328125" customWidth="1"/>
    <col min="9" max="9" width="12.90625" bestFit="1" customWidth="1"/>
  </cols>
  <sheetData>
    <row r="1" spans="1:9" ht="16" customHeight="1">
      <c r="A1" s="1"/>
      <c r="B1" s="105" t="s">
        <v>541</v>
      </c>
      <c r="C1" s="105"/>
      <c r="D1" s="105"/>
      <c r="E1" s="105"/>
      <c r="F1" s="105"/>
      <c r="G1" s="105"/>
      <c r="H1" s="1"/>
    </row>
    <row r="2" spans="1:9" ht="13" customHeight="1">
      <c r="A2" s="1"/>
      <c r="B2" s="3"/>
      <c r="C2" s="1"/>
      <c r="D2" s="1"/>
      <c r="E2" s="1"/>
      <c r="F2" s="1"/>
      <c r="G2" s="1"/>
      <c r="H2" s="1"/>
    </row>
    <row r="3" spans="1:9" ht="13" customHeight="1" thickBot="1">
      <c r="A3" s="4"/>
      <c r="B3" s="5" t="s">
        <v>535</v>
      </c>
      <c r="C3" s="1"/>
      <c r="D3" s="1"/>
      <c r="E3" s="1"/>
      <c r="F3" s="1"/>
      <c r="G3" s="1"/>
      <c r="H3" s="1"/>
    </row>
    <row r="4" spans="1:9" ht="28" customHeight="1">
      <c r="A4" s="1"/>
      <c r="B4" s="6" t="s">
        <v>1</v>
      </c>
      <c r="C4" s="7" t="s">
        <v>2</v>
      </c>
      <c r="D4" s="8" t="s">
        <v>147</v>
      </c>
      <c r="E4" s="8" t="s">
        <v>4</v>
      </c>
      <c r="F4" s="8" t="s">
        <v>5</v>
      </c>
      <c r="G4" s="8" t="s">
        <v>6</v>
      </c>
      <c r="H4" s="9" t="s">
        <v>7</v>
      </c>
      <c r="I4" s="35" t="s">
        <v>501</v>
      </c>
    </row>
    <row r="5" spans="1:9" ht="13" customHeight="1">
      <c r="A5" s="1"/>
      <c r="B5" s="10" t="s">
        <v>128</v>
      </c>
      <c r="C5" s="11"/>
      <c r="D5" s="11"/>
      <c r="E5" s="11"/>
      <c r="F5" s="11"/>
      <c r="G5" s="12"/>
      <c r="H5" s="13"/>
      <c r="I5" s="36"/>
    </row>
    <row r="6" spans="1:9" ht="13" customHeight="1">
      <c r="A6" s="1"/>
      <c r="B6" s="10" t="s">
        <v>251</v>
      </c>
      <c r="C6" s="11"/>
      <c r="D6" s="11"/>
      <c r="E6" s="11"/>
      <c r="F6" s="11"/>
      <c r="G6" s="12"/>
      <c r="H6" s="13"/>
      <c r="I6" s="36"/>
    </row>
    <row r="7" spans="1:9" ht="13" customHeight="1">
      <c r="A7" s="14" t="s">
        <v>270</v>
      </c>
      <c r="B7" s="15" t="s">
        <v>271</v>
      </c>
      <c r="C7" s="11" t="s">
        <v>272</v>
      </c>
      <c r="D7" s="11" t="s">
        <v>33</v>
      </c>
      <c r="E7" s="16">
        <v>1200000</v>
      </c>
      <c r="F7" s="17">
        <v>1198.3896</v>
      </c>
      <c r="G7" s="18">
        <v>3.7517566787731667E-2</v>
      </c>
      <c r="H7" s="26">
        <v>4.9070999999999997E-2</v>
      </c>
      <c r="I7" s="36"/>
    </row>
    <row r="8" spans="1:9" ht="13" customHeight="1">
      <c r="A8" s="1"/>
      <c r="B8" s="10" t="s">
        <v>24</v>
      </c>
      <c r="C8" s="11"/>
      <c r="D8" s="11"/>
      <c r="E8" s="11"/>
      <c r="F8" s="19">
        <v>1198.3896</v>
      </c>
      <c r="G8" s="20">
        <v>3.7517566787731667E-2</v>
      </c>
      <c r="H8" s="21"/>
      <c r="I8" s="36"/>
    </row>
    <row r="9" spans="1:9" ht="13" customHeight="1">
      <c r="A9" s="1"/>
      <c r="B9" s="22" t="s">
        <v>27</v>
      </c>
      <c r="C9" s="25"/>
      <c r="D9" s="23"/>
      <c r="E9" s="25"/>
      <c r="F9" s="19">
        <v>1198.3896</v>
      </c>
      <c r="G9" s="20">
        <v>3.7517566787731667E-2</v>
      </c>
      <c r="H9" s="21"/>
      <c r="I9" s="36"/>
    </row>
    <row r="10" spans="1:9" ht="13" customHeight="1">
      <c r="A10" s="1"/>
      <c r="B10" s="10" t="s">
        <v>139</v>
      </c>
      <c r="C10" s="11"/>
      <c r="D10" s="11"/>
      <c r="E10" s="11"/>
      <c r="F10" s="11"/>
      <c r="G10" s="12"/>
      <c r="H10" s="13"/>
      <c r="I10" s="36"/>
    </row>
    <row r="11" spans="1:9" ht="13" customHeight="1">
      <c r="A11" s="14" t="s">
        <v>273</v>
      </c>
      <c r="B11" s="15" t="s">
        <v>499</v>
      </c>
      <c r="C11" s="11"/>
      <c r="D11" s="11" t="s">
        <v>142</v>
      </c>
      <c r="E11" s="16"/>
      <c r="F11" s="17">
        <v>30724.598576699998</v>
      </c>
      <c r="G11" s="18">
        <v>0.96188433137903362</v>
      </c>
      <c r="H11" s="26"/>
      <c r="I11" s="36"/>
    </row>
    <row r="12" spans="1:9" ht="13" customHeight="1">
      <c r="A12" s="14" t="s">
        <v>140</v>
      </c>
      <c r="B12" s="15" t="s">
        <v>141</v>
      </c>
      <c r="C12" s="11"/>
      <c r="D12" s="11" t="s">
        <v>142</v>
      </c>
      <c r="E12" s="16"/>
      <c r="F12" s="17">
        <v>5.5</v>
      </c>
      <c r="G12" s="18">
        <v>1.7218658884600148E-4</v>
      </c>
      <c r="H12" s="26"/>
      <c r="I12" s="36"/>
    </row>
    <row r="13" spans="1:9" ht="13" customHeight="1">
      <c r="A13" s="1"/>
      <c r="B13" s="10" t="s">
        <v>24</v>
      </c>
      <c r="C13" s="11"/>
      <c r="D13" s="11"/>
      <c r="E13" s="11"/>
      <c r="F13" s="19">
        <v>30730.098576699998</v>
      </c>
      <c r="G13" s="20">
        <v>0.96205651796787961</v>
      </c>
      <c r="H13" s="63"/>
      <c r="I13" s="36"/>
    </row>
    <row r="14" spans="1:9" ht="13" customHeight="1">
      <c r="A14" s="1"/>
      <c r="B14" s="22" t="s">
        <v>27</v>
      </c>
      <c r="C14" s="25"/>
      <c r="D14" s="23"/>
      <c r="E14" s="25"/>
      <c r="F14" s="19">
        <v>30730.098576699998</v>
      </c>
      <c r="G14" s="20">
        <v>0.96205651796787961</v>
      </c>
      <c r="H14" s="63"/>
      <c r="I14" s="36"/>
    </row>
    <row r="15" spans="1:9" ht="13" customHeight="1">
      <c r="A15" s="1"/>
      <c r="B15" s="22" t="s">
        <v>143</v>
      </c>
      <c r="C15" s="11"/>
      <c r="D15" s="23"/>
      <c r="E15" s="11"/>
      <c r="F15" s="19">
        <v>13.60462426160889</v>
      </c>
      <c r="G15" s="20">
        <v>4.2591524438872477E-4</v>
      </c>
      <c r="H15" s="63"/>
      <c r="I15" s="36"/>
    </row>
    <row r="16" spans="1:9" ht="13" customHeight="1" thickBot="1">
      <c r="A16" s="1"/>
      <c r="B16" s="27" t="s">
        <v>144</v>
      </c>
      <c r="C16" s="28"/>
      <c r="D16" s="28"/>
      <c r="E16" s="28"/>
      <c r="F16" s="29">
        <v>31942.092800961607</v>
      </c>
      <c r="G16" s="30">
        <v>1</v>
      </c>
      <c r="H16" s="64"/>
      <c r="I16" s="36"/>
    </row>
    <row r="17" spans="1:8" ht="13" customHeight="1">
      <c r="A17" s="1"/>
      <c r="B17" s="4"/>
      <c r="C17" s="1"/>
      <c r="D17" s="1"/>
      <c r="E17" s="1"/>
      <c r="F17" s="1"/>
      <c r="G17" s="1"/>
      <c r="H17" s="1"/>
    </row>
    <row r="18" spans="1:8" ht="13" customHeight="1">
      <c r="A18" s="1"/>
      <c r="B18" s="2" t="s">
        <v>142</v>
      </c>
      <c r="C18" s="1"/>
      <c r="D18" s="1"/>
      <c r="E18" s="1"/>
      <c r="F18" s="1"/>
      <c r="G18" s="1"/>
      <c r="H18" s="1"/>
    </row>
    <row r="19" spans="1:8" ht="13" customHeight="1">
      <c r="A19" s="1"/>
      <c r="B19" s="37" t="s">
        <v>522</v>
      </c>
      <c r="C19" s="1"/>
      <c r="D19" s="1"/>
      <c r="E19" s="1"/>
      <c r="F19" s="1"/>
      <c r="G19" s="1"/>
      <c r="H19" s="1"/>
    </row>
    <row r="20" spans="1:8" ht="56.5" customHeight="1">
      <c r="A20" s="1"/>
      <c r="B20" s="71" t="s">
        <v>502</v>
      </c>
      <c r="C20" s="1"/>
      <c r="D20" s="1"/>
      <c r="E20" s="1"/>
      <c r="F20" s="1"/>
      <c r="G20" s="1"/>
      <c r="H20" s="1"/>
    </row>
    <row r="21" spans="1:8">
      <c r="B21" s="70" t="s">
        <v>146</v>
      </c>
    </row>
    <row r="22" spans="1:8" ht="15" thickBot="1">
      <c r="B22" s="70"/>
    </row>
    <row r="23" spans="1:8" ht="15" thickBot="1">
      <c r="B23" s="72" t="s">
        <v>511</v>
      </c>
      <c r="C23" s="73"/>
    </row>
    <row r="24" spans="1:8" ht="15" thickBot="1">
      <c r="B24" s="55" t="s">
        <v>512</v>
      </c>
      <c r="C24" s="56" t="s">
        <v>523</v>
      </c>
    </row>
    <row r="25" spans="1:8" ht="15" thickBot="1">
      <c r="B25" s="55" t="s">
        <v>513</v>
      </c>
      <c r="C25" s="57" t="s">
        <v>142</v>
      </c>
    </row>
    <row r="26" spans="1:8" ht="15" thickBot="1">
      <c r="B26" s="58" t="s">
        <v>142</v>
      </c>
      <c r="C26" s="57"/>
    </row>
    <row r="27" spans="1:8" ht="15" thickBot="1">
      <c r="B27" s="55" t="s">
        <v>514</v>
      </c>
      <c r="C27" s="59">
        <v>5.0590143711184532E-2</v>
      </c>
    </row>
    <row r="28" spans="1:8" ht="15" thickBot="1">
      <c r="B28" s="58" t="s">
        <v>515</v>
      </c>
      <c r="C28" s="56">
        <v>0</v>
      </c>
    </row>
    <row r="29" spans="1:8" ht="15" thickBot="1">
      <c r="B29" s="55" t="s">
        <v>516</v>
      </c>
      <c r="C29" s="60">
        <f>+C28*365</f>
        <v>0</v>
      </c>
    </row>
    <row r="30" spans="1:8" ht="15" thickBot="1">
      <c r="B30" s="55" t="s">
        <v>517</v>
      </c>
      <c r="C30" s="61">
        <v>1.1301369863013701E-3</v>
      </c>
    </row>
    <row r="31" spans="1:8" ht="15" thickBot="1">
      <c r="B31" s="55" t="s">
        <v>518</v>
      </c>
      <c r="C31" s="61">
        <f>+C30*365</f>
        <v>0.41250000000000009</v>
      </c>
    </row>
    <row r="32" spans="1:8" ht="15" thickBot="1">
      <c r="B32" s="55" t="s">
        <v>519</v>
      </c>
      <c r="C32" s="61">
        <v>3.7657534246575346E-3</v>
      </c>
    </row>
    <row r="33" spans="2:4" ht="15" thickBot="1">
      <c r="B33" s="55" t="s">
        <v>520</v>
      </c>
      <c r="C33" s="61">
        <f>+C32*365</f>
        <v>1.3745000000000001</v>
      </c>
    </row>
    <row r="34" spans="2:4" ht="15" thickBot="1">
      <c r="B34" s="55" t="s">
        <v>142</v>
      </c>
      <c r="C34" s="56" t="s">
        <v>142</v>
      </c>
    </row>
    <row r="35" spans="2:4" ht="15" thickBot="1">
      <c r="B35" s="55" t="s">
        <v>521</v>
      </c>
      <c r="C35" s="94">
        <v>46068</v>
      </c>
    </row>
    <row r="37" spans="2:4">
      <c r="B37" s="74" t="s">
        <v>524</v>
      </c>
    </row>
    <row r="38" spans="2:4">
      <c r="B38" s="75" t="s">
        <v>525</v>
      </c>
    </row>
    <row r="39" spans="2:4">
      <c r="B39" s="76" t="s">
        <v>542</v>
      </c>
      <c r="C39" s="77"/>
      <c r="D39" s="109" t="s">
        <v>544</v>
      </c>
    </row>
    <row r="40" spans="2:4" ht="187.5" customHeight="1">
      <c r="B40" s="84" t="s">
        <v>543</v>
      </c>
      <c r="C40" s="77"/>
      <c r="D40" s="80"/>
    </row>
    <row r="41" spans="2:4">
      <c r="B41" s="106" t="s">
        <v>529</v>
      </c>
      <c r="C41" s="107"/>
      <c r="D41" s="108"/>
    </row>
  </sheetData>
  <mergeCells count="5">
    <mergeCell ref="B23:C23"/>
    <mergeCell ref="B1:G1"/>
    <mergeCell ref="C39:C40"/>
    <mergeCell ref="D39:D40"/>
    <mergeCell ref="B41:D41"/>
  </mergeCells>
  <pageMargins left="0" right="0" top="0" bottom="0" header="0" footer="0"/>
  <pageSetup orientation="portrait"/>
  <headerFooter>
    <oddFooter xml:space="preserve">&amp;C_x000D_&amp;1#&amp;"Calibri"&amp;10&amp;K000000  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YY07</vt:lpstr>
      <vt:lpstr>YY09</vt:lpstr>
      <vt:lpstr>YY14</vt:lpstr>
      <vt:lpstr>YY19</vt:lpstr>
      <vt:lpstr>JR_PAGE_ANCHOR_0_1</vt:lpstr>
      <vt:lpstr>JR_PAGE_ANCHOR_0_2</vt:lpstr>
      <vt:lpstr>JR_PAGE_ANCHOR_0_3</vt:lpstr>
      <vt:lpstr>JR_PAGE_ANCHOR_0_4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2026-02-17T08:06:45Z</dcterms:created>
  <dcterms:modified xsi:type="dcterms:W3CDTF">2026-02-19T07:23:17Z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58510b9-3810-472f-9abf-3a689c488070_Enabled">
    <vt:lpwstr>true</vt:lpwstr>
  </property>
  <property fmtid="{D5CDD505-2E9C-101B-9397-08002B2CF9AE}" pid="3" name="MSIP_Label_958510b9-3810-472f-9abf-3a689c488070_SetDate">
    <vt:lpwstr>2026-02-17T07:55:09Z</vt:lpwstr>
  </property>
  <property fmtid="{D5CDD505-2E9C-101B-9397-08002B2CF9AE}" pid="4" name="MSIP_Label_958510b9-3810-472f-9abf-3a689c488070_Method">
    <vt:lpwstr>Privileged</vt:lpwstr>
  </property>
  <property fmtid="{D5CDD505-2E9C-101B-9397-08002B2CF9AE}" pid="5" name="MSIP_Label_958510b9-3810-472f-9abf-3a689c488070_Name">
    <vt:lpwstr>958510b9-3810-472f-9abf-3a689c488070</vt:lpwstr>
  </property>
  <property fmtid="{D5CDD505-2E9C-101B-9397-08002B2CF9AE}" pid="6" name="MSIP_Label_958510b9-3810-472f-9abf-3a689c488070_SiteId">
    <vt:lpwstr>1e9b61e8-e590-4abc-b1af-24125e330d2a</vt:lpwstr>
  </property>
  <property fmtid="{D5CDD505-2E9C-101B-9397-08002B2CF9AE}" pid="7" name="MSIP_Label_958510b9-3810-472f-9abf-3a689c488070_ActionId">
    <vt:lpwstr>938c5062-7138-4de9-97e5-c83ec6a02182</vt:lpwstr>
  </property>
  <property fmtid="{D5CDD505-2E9C-101B-9397-08002B2CF9AE}" pid="8" name="MSIP_Label_958510b9-3810-472f-9abf-3a689c488070_ContentBits">
    <vt:lpwstr>3</vt:lpwstr>
  </property>
  <property fmtid="{D5CDD505-2E9C-101B-9397-08002B2CF9AE}" pid="9" name="MSIP_Label_958510b9-3810-472f-9abf-3a689c488070_Tag">
    <vt:lpwstr>10, 0, 1, 1</vt:lpwstr>
  </property>
</Properties>
</file>