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F\Compliance\SEBI Correspondence\SEBI Reports\Fortnightly portfolio disclosure for Debt schemes\2025\November\November 30, 2025\"/>
    </mc:Choice>
  </mc:AlternateContent>
  <xr:revisionPtr revIDLastSave="0" documentId="13_ncr:1_{A51015D6-3B74-4560-A526-240030898A39}" xr6:coauthVersionLast="47" xr6:coauthVersionMax="47" xr10:uidLastSave="{00000000-0000-0000-0000-000000000000}"/>
  <bookViews>
    <workbookView xWindow="-120" yWindow="-120" windowWidth="20730" windowHeight="11040" xr2:uid="{D4A3CC34-3290-47F0-91AD-A41149D1F57F}"/>
  </bookViews>
  <sheets>
    <sheet name="YY07" sheetId="1" r:id="rId1"/>
    <sheet name="YY09" sheetId="2" r:id="rId2"/>
    <sheet name="YY14" sheetId="3" r:id="rId3"/>
    <sheet name="YY19" sheetId="4" r:id="rId4"/>
  </sheets>
  <definedNames>
    <definedName name="_xlnm._FilterDatabase" localSheetId="0" hidden="1">'YY07'!$A$4:$H$60</definedName>
    <definedName name="_xlnm._FilterDatabase" localSheetId="1" hidden="1">'YY09'!$A$4:$H$59</definedName>
    <definedName name="_xlnm._FilterDatabase" localSheetId="2" hidden="1">'YY14'!$A$4:$H$94</definedName>
    <definedName name="JR_PAGE_ANCHOR_0_1">'YY07'!$A$1</definedName>
    <definedName name="JR_PAGE_ANCHOR_0_2">'YY09'!$A$1</definedName>
    <definedName name="JR_PAGE_ANCHOR_0_7">'YY14'!$A$1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4" l="1"/>
  <c r="C31" i="4"/>
  <c r="C29" i="4"/>
  <c r="C80" i="2"/>
  <c r="C78" i="2"/>
  <c r="C76" i="2"/>
</calcChain>
</file>

<file path=xl/sharedStrings.xml><?xml version="1.0" encoding="utf-8"?>
<sst xmlns="http://schemas.openxmlformats.org/spreadsheetml/2006/main" count="840" uniqueCount="500">
  <si>
    <t>#  Unlisted Security</t>
  </si>
  <si>
    <t>**  Thinly Traded / Non Traded Security</t>
  </si>
  <si>
    <t xml:space="preserve"> </t>
  </si>
  <si>
    <t>GRAND TOTAL</t>
  </si>
  <si>
    <t>Net Receivables / (Payables)</t>
  </si>
  <si>
    <t>TRP_011024</t>
  </si>
  <si>
    <t>Total</t>
  </si>
  <si>
    <t>NIL</t>
  </si>
  <si>
    <t>Sub Total</t>
  </si>
  <si>
    <t>(b) Privately placed / Unlisted</t>
  </si>
  <si>
    <t>CDMD50ME</t>
  </si>
  <si>
    <t>INF0RQ622028</t>
  </si>
  <si>
    <t>Corporate Debt Market Development Fund #</t>
  </si>
  <si>
    <t>PUBA1038</t>
  </si>
  <si>
    <t>Corporate Debt Market Development Fund</t>
  </si>
  <si>
    <t>Others</t>
  </si>
  <si>
    <t>ICRA AA+</t>
  </si>
  <si>
    <t>INE121A07RM2</t>
  </si>
  <si>
    <t>CHOL1031</t>
  </si>
  <si>
    <t>SOVEREIGN</t>
  </si>
  <si>
    <t>IN1520170144</t>
  </si>
  <si>
    <t>7.69% State Government Securities (20/12/2027)</t>
  </si>
  <si>
    <t>GOI1984</t>
  </si>
  <si>
    <t>GOI4976</t>
  </si>
  <si>
    <t>IN1520220246</t>
  </si>
  <si>
    <t>7.66% State Government Securities (22/02/2030)</t>
  </si>
  <si>
    <t>GOI4995</t>
  </si>
  <si>
    <t>GOI5006</t>
  </si>
  <si>
    <t>IN2220220189</t>
  </si>
  <si>
    <t>7.74% State Government Securities (01/03/2033)</t>
  </si>
  <si>
    <t>GOI5045</t>
  </si>
  <si>
    <t>IN2120220131</t>
  </si>
  <si>
    <t>7.74% State Government Securities (23/03/2043)</t>
  </si>
  <si>
    <t>RPAT30</t>
  </si>
  <si>
    <t>CRISIL AAA</t>
  </si>
  <si>
    <t>INE941D07208</t>
  </si>
  <si>
    <t>SHTR501</t>
  </si>
  <si>
    <t>CRISIL AA+</t>
  </si>
  <si>
    <t>SIDB573</t>
  </si>
  <si>
    <t>LICH674</t>
  </si>
  <si>
    <t>INE115A07QQ7</t>
  </si>
  <si>
    <t>7.87% LIC Housing Finance Limited (14/05/2029) **</t>
  </si>
  <si>
    <t>CHOL1057</t>
  </si>
  <si>
    <t>INE121A07SD9</t>
  </si>
  <si>
    <t>8.65% Cholamandalam Investment and Finance Company Ltd (28/05/2029) **</t>
  </si>
  <si>
    <t>GOI5018</t>
  </si>
  <si>
    <t>IN1520220253</t>
  </si>
  <si>
    <t>7.71% State Government Securities (01/03/2033)</t>
  </si>
  <si>
    <t>GOI5002</t>
  </si>
  <si>
    <t>IN1520220279</t>
  </si>
  <si>
    <t>7.71% State Government Securities (08/03/2034)</t>
  </si>
  <si>
    <t>SUFI741</t>
  </si>
  <si>
    <t>MUFL410</t>
  </si>
  <si>
    <t>LICH637</t>
  </si>
  <si>
    <t>NBAR787</t>
  </si>
  <si>
    <t>RUPL50</t>
  </si>
  <si>
    <t>ICRA AAA</t>
  </si>
  <si>
    <t>HDFB903</t>
  </si>
  <si>
    <t>LICH647</t>
  </si>
  <si>
    <t>INE040A08773</t>
  </si>
  <si>
    <t>7.8% HDFC Bank Limited (06/09/2032) **</t>
  </si>
  <si>
    <t>GOI4979</t>
  </si>
  <si>
    <t>INE115A07QH6</t>
  </si>
  <si>
    <t>8.025% LIC Housing Finance Limited (23/03/2033) **</t>
  </si>
  <si>
    <t>GOI4978</t>
  </si>
  <si>
    <t>IN2120220065</t>
  </si>
  <si>
    <t>7.64% State Government Securities (08/02/2033)</t>
  </si>
  <si>
    <t>RUPL36</t>
  </si>
  <si>
    <t>IN1520220220</t>
  </si>
  <si>
    <t>7.6% State Government Securities (08/02/2035)</t>
  </si>
  <si>
    <t>GOI4366</t>
  </si>
  <si>
    <t>INE936D07174</t>
  </si>
  <si>
    <t>GOI5228</t>
  </si>
  <si>
    <t>IN0020220011</t>
  </si>
  <si>
    <t>7.1% Government of India (18/04/2029)</t>
  </si>
  <si>
    <t>GOI5721</t>
  </si>
  <si>
    <t>IN0020220102</t>
  </si>
  <si>
    <t>7.41% Government of India (19/12/2036)</t>
  </si>
  <si>
    <t>GOI4900</t>
  </si>
  <si>
    <t>IN0020230077</t>
  </si>
  <si>
    <t>7.18% Government of India (24/07/2037)</t>
  </si>
  <si>
    <t>GOI5196</t>
  </si>
  <si>
    <t>IN0020210244</t>
  </si>
  <si>
    <t>6.54% Government of India (17/01/2032)</t>
  </si>
  <si>
    <t>GOI3734</t>
  </si>
  <si>
    <t>IN0020220060</t>
  </si>
  <si>
    <t>7.26% Government of India (22/08/2032)</t>
  </si>
  <si>
    <t>GOI4584</t>
  </si>
  <si>
    <t>(a) Listed / awaiting listing on Stock Exchange</t>
  </si>
  <si>
    <t>Debt Instruments</t>
  </si>
  <si>
    <t>(b) Unlisted</t>
  </si>
  <si>
    <t>Realty</t>
  </si>
  <si>
    <t>INE0CCU25019</t>
  </si>
  <si>
    <t>Mindspace Business Parks REIT</t>
  </si>
  <si>
    <t>MEBP01</t>
  </si>
  <si>
    <t>INE041025011</t>
  </si>
  <si>
    <t>Embassy Office Parks REIT</t>
  </si>
  <si>
    <t>EOPR01</t>
  </si>
  <si>
    <t>(a) Listed / awaiting listing on Stock Exchanges</t>
  </si>
  <si>
    <t xml:space="preserve">REIT/InvIT Instruments </t>
  </si>
  <si>
    <t>YTM</t>
  </si>
  <si>
    <t>Rounded % to Net Assets</t>
  </si>
  <si>
    <t>Market/Fair Value(Rs. in Lacs)</t>
  </si>
  <si>
    <t>Quantity</t>
  </si>
  <si>
    <t>Industry / Rating</t>
  </si>
  <si>
    <t>ISIN</t>
  </si>
  <si>
    <t>Name of the Instrument</t>
  </si>
  <si>
    <t>Treasury Bill</t>
  </si>
  <si>
    <t>TBIL2264</t>
  </si>
  <si>
    <t>TBIL2266</t>
  </si>
  <si>
    <t>CRISIL A1+</t>
  </si>
  <si>
    <t>TBIL2398</t>
  </si>
  <si>
    <t>TBIL2392</t>
  </si>
  <si>
    <t>ICRA A1+</t>
  </si>
  <si>
    <t>BAFL938</t>
  </si>
  <si>
    <t>LICH682</t>
  </si>
  <si>
    <t>BGFL1116</t>
  </si>
  <si>
    <t>EXIM786</t>
  </si>
  <si>
    <t>EXIM777</t>
  </si>
  <si>
    <t>Commercial Paper</t>
  </si>
  <si>
    <t>HDBF332</t>
  </si>
  <si>
    <t>NBAR793</t>
  </si>
  <si>
    <t>CHOL1055</t>
  </si>
  <si>
    <t>GOSL389</t>
  </si>
  <si>
    <t>BKBA419</t>
  </si>
  <si>
    <t>UTIB1332</t>
  </si>
  <si>
    <t>PUBA1050</t>
  </si>
  <si>
    <t>CANB992</t>
  </si>
  <si>
    <t>RTBK458</t>
  </si>
  <si>
    <t>UTIB1298</t>
  </si>
  <si>
    <t>PUBA1046</t>
  </si>
  <si>
    <t>INBK441</t>
  </si>
  <si>
    <t>Certificate of Deposit</t>
  </si>
  <si>
    <t>Money Market Instruments</t>
  </si>
  <si>
    <t>GOI2349</t>
  </si>
  <si>
    <t>POWF448</t>
  </si>
  <si>
    <t>Rating</t>
  </si>
  <si>
    <t>GOI3103</t>
  </si>
  <si>
    <t>INE041007092</t>
  </si>
  <si>
    <t>EOPR30</t>
  </si>
  <si>
    <t>NBAR772</t>
  </si>
  <si>
    <t>INE261F08EH1</t>
  </si>
  <si>
    <t>7.62% National Bank For Agriculture and Rural Development (10/05/2029) **</t>
  </si>
  <si>
    <t>INE296A07SJ6</t>
  </si>
  <si>
    <t>BAFL842</t>
  </si>
  <si>
    <t>INE040A08823</t>
  </si>
  <si>
    <t>HDFB901</t>
  </si>
  <si>
    <t>INE115A07PV9</t>
  </si>
  <si>
    <t>LICH622</t>
  </si>
  <si>
    <t>INE261F08DV4</t>
  </si>
  <si>
    <t>NBAR695</t>
  </si>
  <si>
    <t>IN0020230135</t>
  </si>
  <si>
    <t>7.32% Government of India (13/11/2030)</t>
  </si>
  <si>
    <t>POWF483</t>
  </si>
  <si>
    <t>SIDB519</t>
  </si>
  <si>
    <t>GOI5077</t>
  </si>
  <si>
    <t>IN0020230010</t>
  </si>
  <si>
    <t>7.06% Government of India (10/04/2028)</t>
  </si>
  <si>
    <t>MEBP31</t>
  </si>
  <si>
    <t>INE0CCU07116</t>
  </si>
  <si>
    <t>7.96% Mindspace Business Parks REIT (11/05/2029) **</t>
  </si>
  <si>
    <t>GOI5336</t>
  </si>
  <si>
    <t>IN0020230101</t>
  </si>
  <si>
    <t>7.37% Government of India (23/10/2028)</t>
  </si>
  <si>
    <t>INE020B08EK4</t>
  </si>
  <si>
    <t>GOI5379</t>
  </si>
  <si>
    <t>RECL437</t>
  </si>
  <si>
    <t>Industrial Products</t>
  </si>
  <si>
    <t>KENI01</t>
  </si>
  <si>
    <t>PAGE01</t>
  </si>
  <si>
    <t>Telecom - Services</t>
  </si>
  <si>
    <t>TTEC01</t>
  </si>
  <si>
    <t>Ferrous Metals</t>
  </si>
  <si>
    <t>INE884B01025</t>
  </si>
  <si>
    <t>Kirloskar Ferrous Industries Limited</t>
  </si>
  <si>
    <t>KIFE02</t>
  </si>
  <si>
    <t>Finance</t>
  </si>
  <si>
    <t>INE018E01016</t>
  </si>
  <si>
    <t>SBI Cards and Payment Services Limited</t>
  </si>
  <si>
    <t>BTAT01</t>
  </si>
  <si>
    <t>SBCP01</t>
  </si>
  <si>
    <t>Banks</t>
  </si>
  <si>
    <t>KCUL02</t>
  </si>
  <si>
    <t>BALC02</t>
  </si>
  <si>
    <t>INE285J01028</t>
  </si>
  <si>
    <t>SIS Limited</t>
  </si>
  <si>
    <t>DLPL01</t>
  </si>
  <si>
    <t>BAND01</t>
  </si>
  <si>
    <t>SBAI02</t>
  </si>
  <si>
    <t>SEIS02</t>
  </si>
  <si>
    <t>Retailing</t>
  </si>
  <si>
    <t>INE758T01015</t>
  </si>
  <si>
    <t>CMSI01</t>
  </si>
  <si>
    <t>Aerospace &amp; Defense</t>
  </si>
  <si>
    <t>INE066F01020</t>
  </si>
  <si>
    <t>Hindustan Aeronautics Limited</t>
  </si>
  <si>
    <t>HALT02</t>
  </si>
  <si>
    <t>INE646H01017</t>
  </si>
  <si>
    <t>Capital Small Finance Bank Limited</t>
  </si>
  <si>
    <t>ESCO01</t>
  </si>
  <si>
    <t>IT - Software</t>
  </si>
  <si>
    <t>Coforge Limited</t>
  </si>
  <si>
    <t>NITL01</t>
  </si>
  <si>
    <t>CROM02</t>
  </si>
  <si>
    <t>ABBP01</t>
  </si>
  <si>
    <t>CSFL01</t>
  </si>
  <si>
    <t>Electrical Equipment</t>
  </si>
  <si>
    <t>INE067A01029</t>
  </si>
  <si>
    <t>CG Power and Industrial Solutions Limited</t>
  </si>
  <si>
    <t>TIIN01</t>
  </si>
  <si>
    <t>INE298A01020</t>
  </si>
  <si>
    <t>Cummins India Limited</t>
  </si>
  <si>
    <t>COAL01</t>
  </si>
  <si>
    <t>INE216P01012</t>
  </si>
  <si>
    <t>Aavas Financiers Limited</t>
  </si>
  <si>
    <t>AUHF01</t>
  </si>
  <si>
    <t>INE07Y701011</t>
  </si>
  <si>
    <t>Hitachi Energy India Limited</t>
  </si>
  <si>
    <t>NETW01</t>
  </si>
  <si>
    <t>Auto Components</t>
  </si>
  <si>
    <t>WABT01</t>
  </si>
  <si>
    <t>INE0FS801015</t>
  </si>
  <si>
    <t>Motherson Sumi Wiring India Limited</t>
  </si>
  <si>
    <t>GRCO02</t>
  </si>
  <si>
    <t>CGCE01</t>
  </si>
  <si>
    <t>Fertilizers &amp; Agrochemicals</t>
  </si>
  <si>
    <t>INE258G01013</t>
  </si>
  <si>
    <t>Sumitomo Chemical India Limited</t>
  </si>
  <si>
    <t>SUMI01</t>
  </si>
  <si>
    <t>Consumer Durables</t>
  </si>
  <si>
    <t>INE299U01018</t>
  </si>
  <si>
    <t>Crompton Greaves Consumer Electricals Limited</t>
  </si>
  <si>
    <t>BLDA01</t>
  </si>
  <si>
    <t>INE825V01034</t>
  </si>
  <si>
    <t>Vedant Fashions Limited</t>
  </si>
  <si>
    <t>MSUW01</t>
  </si>
  <si>
    <t>VEDF01</t>
  </si>
  <si>
    <t>Transport Services</t>
  </si>
  <si>
    <t>SONB01</t>
  </si>
  <si>
    <t>Bajaj Finance Limited</t>
  </si>
  <si>
    <t>TEMA02</t>
  </si>
  <si>
    <t>BTUL02</t>
  </si>
  <si>
    <t>Construction</t>
  </si>
  <si>
    <t>INE018A01030</t>
  </si>
  <si>
    <t>Larsen &amp; Toubro Limited</t>
  </si>
  <si>
    <t>BAFL02</t>
  </si>
  <si>
    <t>INE020B01018</t>
  </si>
  <si>
    <t>REC Limited</t>
  </si>
  <si>
    <t>DIVI02</t>
  </si>
  <si>
    <t>INE669C01036</t>
  </si>
  <si>
    <t>Tech Mahindra Limited</t>
  </si>
  <si>
    <t>RELC01</t>
  </si>
  <si>
    <t>LARS02</t>
  </si>
  <si>
    <t>Pharmaceuticals &amp; Biotechnology</t>
  </si>
  <si>
    <t>INE361B01024</t>
  </si>
  <si>
    <t>Divi's Laboratories Limited</t>
  </si>
  <si>
    <t>NTPC01</t>
  </si>
  <si>
    <t>INE121J01017</t>
  </si>
  <si>
    <t>Indus Towers Limited</t>
  </si>
  <si>
    <t>BBEE01</t>
  </si>
  <si>
    <t>INE397D01024</t>
  </si>
  <si>
    <t>Bharti Airtel Limited</t>
  </si>
  <si>
    <t>SUVP01</t>
  </si>
  <si>
    <t>INE03QK01018</t>
  </si>
  <si>
    <t>BINL01</t>
  </si>
  <si>
    <t>BTVL02</t>
  </si>
  <si>
    <t>INE121A01024</t>
  </si>
  <si>
    <t>Cholamandalam Investment and Finance Company Ltd</t>
  </si>
  <si>
    <t>DIXO02</t>
  </si>
  <si>
    <t>CHOL02</t>
  </si>
  <si>
    <t>INE935N01020</t>
  </si>
  <si>
    <t>Dixon Technologies (India) Limited</t>
  </si>
  <si>
    <t>TELC03</t>
  </si>
  <si>
    <t>INE009A01021</t>
  </si>
  <si>
    <t>Infosys Limited</t>
  </si>
  <si>
    <t>INFS02</t>
  </si>
  <si>
    <t>INE090A01021</t>
  </si>
  <si>
    <t>ICICI Bank Limited</t>
  </si>
  <si>
    <t>IBCL05</t>
  </si>
  <si>
    <t>INE040A01034</t>
  </si>
  <si>
    <t>HDFC Bank Limited</t>
  </si>
  <si>
    <t>HDFB03</t>
  </si>
  <si>
    <t>Equity &amp; Equity related</t>
  </si>
  <si>
    <t>360 ONE Balanced Hybrid Fund</t>
  </si>
  <si>
    <t>Premier Energies Limited</t>
  </si>
  <si>
    <t>INE0BS701011</t>
  </si>
  <si>
    <t>Multi Commodity Exchange of India Limited</t>
  </si>
  <si>
    <t>INE745G01035</t>
  </si>
  <si>
    <t>Capital Markets</t>
  </si>
  <si>
    <t>7.78% Sundaram Home Finance Limited (02/02/2028) **</t>
  </si>
  <si>
    <t>INE667F07IY7</t>
  </si>
  <si>
    <t>Capital Infra Trust</t>
  </si>
  <si>
    <t>INE0Z8Z23013</t>
  </si>
  <si>
    <t>Brookfield India Real Estate Trust</t>
  </si>
  <si>
    <t>INE0FDU25010</t>
  </si>
  <si>
    <t>INE124N07747</t>
  </si>
  <si>
    <t>ICRA AA-</t>
  </si>
  <si>
    <t>7.73% Embassy Office Parks REIT (14/12/2029) **</t>
  </si>
  <si>
    <t>INE041007159</t>
  </si>
  <si>
    <t>8.05% PNB Housing Finance Limited (06/02/2030) **</t>
  </si>
  <si>
    <t>INE572E07217</t>
  </si>
  <si>
    <t>CARE AA+</t>
  </si>
  <si>
    <t>7.73% Tata Capital Housing Finance Limited (14/01/2030) **</t>
  </si>
  <si>
    <t>INE033L07IM5</t>
  </si>
  <si>
    <t>9.25% SK Finance Limited (02/01/2028) **</t>
  </si>
  <si>
    <t>Other Consumer Services</t>
  </si>
  <si>
    <t>8% Bajaj Finance Limited (27/02/2026) **</t>
  </si>
  <si>
    <t>8.6% Cholamandalam Investment and Finance Company Ltd (07/12/2028) **</t>
  </si>
  <si>
    <t>Eternal Limited</t>
  </si>
  <si>
    <t>INE414G07JP8</t>
  </si>
  <si>
    <t>Reliance Industries Limited</t>
  </si>
  <si>
    <t>INE002A01018</t>
  </si>
  <si>
    <t>Petroleum Products</t>
  </si>
  <si>
    <t>InterGlobe Aviation Limited</t>
  </si>
  <si>
    <t>INE646L01027</t>
  </si>
  <si>
    <t>7.23% Government of India (15/04/2039)</t>
  </si>
  <si>
    <t>IN0020240027</t>
  </si>
  <si>
    <t>6.4% Jamnagar Utilities &amp; Power Private Limited (29/09/2026) **</t>
  </si>
  <si>
    <t>7.1% Government of India (08/04/2034)</t>
  </si>
  <si>
    <t>IN0020240019</t>
  </si>
  <si>
    <t>7.9% LIC Housing Finance Limited (23/06/2027) **</t>
  </si>
  <si>
    <t>Cohance Lifesciences Limited</t>
  </si>
  <si>
    <t>Aegis Logistics Limited</t>
  </si>
  <si>
    <t>INE208C01025</t>
  </si>
  <si>
    <t>Gas</t>
  </si>
  <si>
    <t>Global Health Limited</t>
  </si>
  <si>
    <t>INE474Q01031</t>
  </si>
  <si>
    <t>Healthcare Services</t>
  </si>
  <si>
    <t>INE134E08NP7</t>
  </si>
  <si>
    <t>INE591G01025</t>
  </si>
  <si>
    <t>Aegis Vopak Terminals Limited</t>
  </si>
  <si>
    <t>INE0INX01018</t>
  </si>
  <si>
    <t>Oil</t>
  </si>
  <si>
    <t>CARE A1+</t>
  </si>
  <si>
    <t>INE296A01032</t>
  </si>
  <si>
    <t>Abbott India Limited</t>
  </si>
  <si>
    <t>INE358A01014</t>
  </si>
  <si>
    <t>Titan Company Limited</t>
  </si>
  <si>
    <t>INE280A01028</t>
  </si>
  <si>
    <t>6.33% Government of India (05/05/2035)</t>
  </si>
  <si>
    <t>IN0020250026</t>
  </si>
  <si>
    <t>FITCH A1+</t>
  </si>
  <si>
    <t>7.46% REC Limited (30/06/2028) **</t>
  </si>
  <si>
    <t>6.79% Government of India (07/10/2034)</t>
  </si>
  <si>
    <t>IN0020240126</t>
  </si>
  <si>
    <t>GE Vernova T&amp;D India Limited</t>
  </si>
  <si>
    <t>INE200A01026</t>
  </si>
  <si>
    <t>The Indian Hotels Company Limited</t>
  </si>
  <si>
    <t>INE053A01029</t>
  </si>
  <si>
    <t>Leisure Services</t>
  </si>
  <si>
    <t>6.68% Government of India (07/07/2040)</t>
  </si>
  <si>
    <t>IN0020250042</t>
  </si>
  <si>
    <t>INE556F08KQ2</t>
  </si>
  <si>
    <t>Vedanta Limited</t>
  </si>
  <si>
    <t>INE205A01025</t>
  </si>
  <si>
    <t>Diversified Metals</t>
  </si>
  <si>
    <t>Gravita India Limited</t>
  </si>
  <si>
    <t>INE024L01027</t>
  </si>
  <si>
    <t>Minerals &amp; Mining</t>
  </si>
  <si>
    <t>8.32% Power Grid Corporation of India Limited (23/12/2030) **</t>
  </si>
  <si>
    <t>INE752E07NL7</t>
  </si>
  <si>
    <t>INE053F08494</t>
  </si>
  <si>
    <t>7.68% Small Industries Dev Bank of India (10/09/2027) **</t>
  </si>
  <si>
    <t>TREPS / Reverse Repo</t>
  </si>
  <si>
    <t>Reverse Repo</t>
  </si>
  <si>
    <t>TREPS</t>
  </si>
  <si>
    <t>INE237A160Z6</t>
  </si>
  <si>
    <t>6.75% Sikka Ports and Terminals Limited (22/04/2026) **</t>
  </si>
  <si>
    <t>6.99% State Government Securities (17/11/2041)</t>
  </si>
  <si>
    <t>IN2120210041</t>
  </si>
  <si>
    <t>8.2% Muthoot Finance Limited (30/04/2030) **</t>
  </si>
  <si>
    <t>7.95% Mindspace Business Parks REIT (27/07/2027) **</t>
  </si>
  <si>
    <t>INE0CCU07066</t>
  </si>
  <si>
    <t>Union Bank of India (29/12/2025) ** #</t>
  </si>
  <si>
    <t>INE692A16JY5</t>
  </si>
  <si>
    <t>INE028E14TC4</t>
  </si>
  <si>
    <t>Godrej Industries Limited (24/12/2025) **</t>
  </si>
  <si>
    <t>INE233A144J8</t>
  </si>
  <si>
    <t>Godrej Consumer Products Limited (16/12/2025) **</t>
  </si>
  <si>
    <t>INE102D14BI4</t>
  </si>
  <si>
    <t>ICICI Securities Limited (16/12/2025) **</t>
  </si>
  <si>
    <t>INE763G14B13</t>
  </si>
  <si>
    <t>91 Days Tbill (MD 11/12/2025)</t>
  </si>
  <si>
    <t>IN002025X240</t>
  </si>
  <si>
    <t>Axis Bank Limited</t>
  </si>
  <si>
    <t>INE238A01034</t>
  </si>
  <si>
    <t>Gk Energy Limited</t>
  </si>
  <si>
    <t>INE1AG301022</t>
  </si>
  <si>
    <t>Small Industries Dev Bank of India (13/01/2026) ** #</t>
  </si>
  <si>
    <t>INE556F16AY0</t>
  </si>
  <si>
    <t>Bajaj Finance Limited (13/01/2026) **</t>
  </si>
  <si>
    <t>INE296A14C71</t>
  </si>
  <si>
    <t>182 Days Tbill (MD 01/01/2026)</t>
  </si>
  <si>
    <t>IN002025Y149</t>
  </si>
  <si>
    <t>91 Days Tbill (MD 02/01/2026)</t>
  </si>
  <si>
    <t>IN002025X273</t>
  </si>
  <si>
    <t>INE1TAE01010</t>
  </si>
  <si>
    <t>Agricultural, Commercial &amp; Construction Vehicles</t>
  </si>
  <si>
    <t>7.35% Embassy Office Parks REIT (05/04/2027) **</t>
  </si>
  <si>
    <t>6.01% Government of India (21/07/2030)</t>
  </si>
  <si>
    <t>IN0020250067</t>
  </si>
  <si>
    <t>INE414G07JO1</t>
  </si>
  <si>
    <t>INE514E16CI1</t>
  </si>
  <si>
    <t>Bank of Baroda (27/01/2026) ** #</t>
  </si>
  <si>
    <t>INE028A16JH7</t>
  </si>
  <si>
    <t>182 Days Tbill (MD 15/01/2026)</t>
  </si>
  <si>
    <t>IN002025Y164</t>
  </si>
  <si>
    <t>7.59% Small Industries Dev Bank of India (10/02/2026)</t>
  </si>
  <si>
    <t>INE556F08KG3</t>
  </si>
  <si>
    <t>INE020B08DK6</t>
  </si>
  <si>
    <t>Export Import Bank of India (30/12/2025) ** #</t>
  </si>
  <si>
    <t>HDFC Bank Limited (12/02/2026) ** #</t>
  </si>
  <si>
    <t>INE040A16HV7</t>
  </si>
  <si>
    <t>Indian Bank (04/02/2026) ** #</t>
  </si>
  <si>
    <t>INE562A16OA0</t>
  </si>
  <si>
    <t>Kotak Securities Limited (30/12/2025) **</t>
  </si>
  <si>
    <t>Bajaj Finance Limited (12/02/2026) **</t>
  </si>
  <si>
    <t>INE296A14D47</t>
  </si>
  <si>
    <t>364 Days Tbill (MD 05/02/2026)</t>
  </si>
  <si>
    <t>IN002024Z438</t>
  </si>
  <si>
    <t xml:space="preserve">$  Less Than 0.01% of Net Asset Value </t>
  </si>
  <si>
    <t>Tata Motors Ltd</t>
  </si>
  <si>
    <t>7.77% HDFC Bank Limited (28/06/2027) **</t>
  </si>
  <si>
    <t>6.9% Housing &amp; Urban Development Corporation Limited (06/05/2030) **</t>
  </si>
  <si>
    <t>INE031A08970</t>
  </si>
  <si>
    <t>Fortnightly Portfolio Statement as on November 30,2025</t>
  </si>
  <si>
    <t>5.94% REC Limited (31/01/2026)</t>
  </si>
  <si>
    <t>HDFC Bank Limited (25/02/2026) ** #</t>
  </si>
  <si>
    <t>INE040A16GJ4</t>
  </si>
  <si>
    <t>Kotak Mahindra Bank Limited (05/12/2025) #</t>
  </si>
  <si>
    <t>INE237A169Y0</t>
  </si>
  <si>
    <t>Kotak Mahindra Bank Limited (11/12/2025) ** #</t>
  </si>
  <si>
    <t>Punjab National Bank (19/12/2025) ** #</t>
  </si>
  <si>
    <t>INE160A16QS0</t>
  </si>
  <si>
    <t>IDFC First Bank Limited (27/01/2026) #</t>
  </si>
  <si>
    <t>INE092T16XY9</t>
  </si>
  <si>
    <t>Small Industries Dev Bank of India (06/02/2026) #</t>
  </si>
  <si>
    <t>INE556F16BA8</t>
  </si>
  <si>
    <t>Bank of Baroda (09/02/2026) ** #</t>
  </si>
  <si>
    <t>INE028A16JN5</t>
  </si>
  <si>
    <t>Union Bank of India (25/02/2026) #</t>
  </si>
  <si>
    <t>INE692A16IV3</t>
  </si>
  <si>
    <t>Reliance Industries Limited (24/12/2025) **</t>
  </si>
  <si>
    <t>INE002A14LN1</t>
  </si>
  <si>
    <t>Export Import Bank of India (12/12/2025)</t>
  </si>
  <si>
    <t>INE514E14SW3</t>
  </si>
  <si>
    <t>Reliance Retail Ventures Limited (24/02/2026) **</t>
  </si>
  <si>
    <t>INE929O14EK7</t>
  </si>
  <si>
    <t>Godrej Finance Limited (26/02/2026) **</t>
  </si>
  <si>
    <t>INE02KN14655</t>
  </si>
  <si>
    <t xml:space="preserve">TREPS </t>
  </si>
  <si>
    <t>Emmvee Photovoltaic Power Limited</t>
  </si>
  <si>
    <t>INE1C6T01020</t>
  </si>
  <si>
    <t>7.45% Power Finance Corporation Limited (15/07/2028)</t>
  </si>
  <si>
    <t>7.62% National Bank For Agriculture and Rural Development (31/01/2028)</t>
  </si>
  <si>
    <t>8.52% Muthoot Finance Limited (26/05/2028) **</t>
  </si>
  <si>
    <t>6.78% Indian Railway Finance Corporation Limited (30/04/2030)</t>
  </si>
  <si>
    <t>Tier 1 &amp; 2 Bonds Disclosure as on 30 November 2025</t>
  </si>
  <si>
    <t>BONDS</t>
  </si>
  <si>
    <t>Yield till Maturity*</t>
  </si>
  <si>
    <t>Maturity (as per SEBI guidelines*)</t>
  </si>
  <si>
    <t>Yield till Call</t>
  </si>
  <si>
    <t>Yield to Call Maturity</t>
  </si>
  <si>
    <t>-</t>
  </si>
  <si>
    <t>(*) Twenty years from the date of allotment for Tier1 bonds and at maturity if before 20 years in case of Tier2 bonds</t>
  </si>
  <si>
    <t xml:space="preserve">Disclosure Portfolio YTM for Debt Schemes </t>
  </si>
  <si>
    <t>Scheme Name :</t>
  </si>
  <si>
    <t>Description (if any)</t>
  </si>
  <si>
    <t>Annualised Portfolio YTM* :</t>
  </si>
  <si>
    <t>Modified Duration (years)</t>
  </si>
  <si>
    <t xml:space="preserve">Modified Duration </t>
  </si>
  <si>
    <t>Macaulay Duration (years)</t>
  </si>
  <si>
    <t xml:space="preserve">Macaulay Duration </t>
  </si>
  <si>
    <t>Average Maturity Years</t>
  </si>
  <si>
    <t>Average Maturity</t>
  </si>
  <si>
    <t xml:space="preserve">As on (Date) </t>
  </si>
  <si>
    <t>360 ONE Overnight Fund</t>
  </si>
  <si>
    <t>~YTC (AT1/Tier 2 bonds)</t>
  </si>
  <si>
    <t xml:space="preserve">   ~ YTC i.e. Yield to Call is disclosed at security level only for Additional Tier 1 Bonds and Tier 2 Bonds issued by Banks as per AMFI Best Practices Notification 135/BP/91/2020-21 read with SEBI circular SEBI/HO/IMD/DF4/CIR/P/2021/034</t>
  </si>
  <si>
    <t>360 ONE Dynamic Bond Fund  - An Open Ended Dynamic Debt Scheme investing across duration. A relatively high interest rate risk and relatively high credit risk</t>
  </si>
  <si>
    <t xml:space="preserve">360 ONE Dynamic Bond Fund </t>
  </si>
  <si>
    <t>Risk-o-meter:</t>
  </si>
  <si>
    <t>This product is suitable for investors who are seeking*</t>
  </si>
  <si>
    <t>Income and long term gains</t>
  </si>
  <si>
    <t>Investment in a range of debt and money market instruments of various maturities.</t>
  </si>
  <si>
    <t>*Investors should consult their financial advisers if in doubt about whether the product is suitable for them.</t>
  </si>
  <si>
    <t>CRISIL Dynamic Bond A-III Index</t>
  </si>
  <si>
    <t>360 ONE Liquid Fund - An open ended liquid scheme. A relatively low interest rate risk and relatively moderate credit risk</t>
  </si>
  <si>
    <t xml:space="preserve">360 ONE Liquid Fund </t>
  </si>
  <si>
    <t>Income over short term horizon</t>
  </si>
  <si>
    <t>Investments in money market and short term debt instruments, with maturity not exceeding 91 days.</t>
  </si>
  <si>
    <t>CRISIL Liquid Debt A-I Index</t>
  </si>
  <si>
    <t>360 ONE Balanced Hybrid Fund -  An open ended balanced scheme investing in equity and debt instruments</t>
  </si>
  <si>
    <t>To create wealth and income in the long term</t>
  </si>
  <si>
    <t>Investment in equity and equity related securities and fixed income instruments.</t>
  </si>
  <si>
    <t>Nifty 50 Hybrid Composite Debt 50:50 Index</t>
  </si>
  <si>
    <t>360 ONE Overnight Fund - An open-ended debt scheme investing in overnight securities. A relatively low interest risk &amp; relatively low credit risk</t>
  </si>
  <si>
    <t>Regular income with high levels of safety and liquidity over short term.</t>
  </si>
  <si>
    <t>NIFTY 1D Rate Index</t>
  </si>
  <si>
    <t>Investment in debt and money market instruments with overnight maturity.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</si>
</sst>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%"/>
    <numFmt numFmtId="165" formatCode="#,##0.00%"/>
    <numFmt numFmtId="166" formatCode="0.0000%"/>
    <numFmt numFmtId="167" formatCode="0.0000"/>
  </numFmts>
  <fonts count="2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10"/>
      <color rgb="FF000000"/>
      <name val="SansSerif"/>
      <family val="2"/>
    </font>
    <font>
      <b/>
      <sz val="10"/>
      <color rgb="FF000000"/>
      <name val="SansSerif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Times New Roman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Book Antiqua"/>
      <family val="1"/>
    </font>
    <font>
      <sz val="10"/>
      <color rgb="FF000000"/>
      <name val="Times New Roman"/>
      <family val="1"/>
    </font>
    <font>
      <sz val="11"/>
      <color theme="1"/>
      <name val="Book Antiqua"/>
      <family val="1"/>
    </font>
    <font>
      <sz val="11"/>
      <color rgb="FF1F497D"/>
      <name val="Book Antiqua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32">
    <xf numFmtId="0" fontId="0" fillId="0" borderId="0" xfId="0"/>
    <xf numFmtId="0" fontId="0" fillId="0" borderId="0" xfId="0" applyAlignment="1" applyProtection="1">
      <alignment wrapText="1"/>
      <protection locked="0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10" xfId="6" applyFont="1" applyBorder="1" applyAlignment="1">
      <alignment horizontal="left" vertical="top" wrapText="1"/>
    </xf>
    <xf numFmtId="0" fontId="2" fillId="0" borderId="8" xfId="6" applyFont="1" applyBorder="1" applyAlignment="1">
      <alignment horizontal="left" vertical="top" wrapText="1"/>
    </xf>
    <xf numFmtId="0" fontId="2" fillId="0" borderId="10" xfId="6" applyFont="1" applyBorder="1" applyAlignment="1">
      <alignment horizontal="left" vertical="top" wrapText="1"/>
    </xf>
    <xf numFmtId="3" fontId="2" fillId="0" borderId="8" xfId="6" applyNumberFormat="1" applyFont="1" applyBorder="1" applyAlignment="1">
      <alignment horizontal="right" vertical="top" wrapText="1"/>
    </xf>
    <xf numFmtId="0" fontId="2" fillId="0" borderId="8" xfId="6" applyFont="1" applyBorder="1" applyAlignment="1">
      <alignment horizontal="right" vertical="top" wrapText="1"/>
    </xf>
    <xf numFmtId="164" fontId="2" fillId="0" borderId="8" xfId="6" applyNumberFormat="1" applyFont="1" applyBorder="1" applyAlignment="1">
      <alignment horizontal="right" vertical="top" wrapText="1"/>
    </xf>
    <xf numFmtId="165" fontId="4" fillId="0" borderId="11" xfId="6" applyNumberFormat="1" applyFont="1" applyBorder="1" applyAlignment="1">
      <alignment horizontal="right" vertical="top" wrapText="1"/>
    </xf>
    <xf numFmtId="0" fontId="1" fillId="0" borderId="7" xfId="6" applyFont="1" applyBorder="1" applyAlignment="1">
      <alignment horizontal="right" vertical="top" wrapText="1"/>
    </xf>
    <xf numFmtId="164" fontId="1" fillId="0" borderId="6" xfId="6" applyNumberFormat="1" applyFont="1" applyBorder="1" applyAlignment="1">
      <alignment horizontal="right" vertical="top" wrapText="1"/>
    </xf>
    <xf numFmtId="0" fontId="1" fillId="0" borderId="5" xfId="6" applyFont="1" applyBorder="1" applyAlignment="1">
      <alignment horizontal="right" vertical="top" wrapText="1"/>
    </xf>
    <xf numFmtId="0" fontId="1" fillId="0" borderId="9" xfId="6" applyFont="1" applyBorder="1" applyAlignment="1">
      <alignment horizontal="left" vertical="top" wrapText="1"/>
    </xf>
    <xf numFmtId="0" fontId="2" fillId="0" borderId="7" xfId="6" applyFont="1" applyBorder="1" applyAlignment="1">
      <alignment horizontal="left" vertical="top" wrapText="1"/>
    </xf>
    <xf numFmtId="0" fontId="2" fillId="0" borderId="6" xfId="6" applyFont="1" applyBorder="1" applyAlignment="1">
      <alignment horizontal="left" vertical="top" wrapText="1"/>
    </xf>
    <xf numFmtId="0" fontId="1" fillId="0" borderId="4" xfId="6" applyFont="1" applyBorder="1" applyAlignment="1">
      <alignment horizontal="left" vertical="top" wrapText="1"/>
    </xf>
    <xf numFmtId="0" fontId="2" fillId="0" borderId="3" xfId="6" applyFont="1" applyBorder="1" applyAlignment="1">
      <alignment horizontal="left" vertical="top" wrapText="1"/>
    </xf>
    <xf numFmtId="0" fontId="1" fillId="0" borderId="3" xfId="6" applyFont="1" applyBorder="1" applyAlignment="1">
      <alignment horizontal="right" vertical="top" wrapText="1"/>
    </xf>
    <xf numFmtId="164" fontId="1" fillId="0" borderId="2" xfId="6" applyNumberFormat="1" applyFont="1" applyBorder="1" applyAlignment="1">
      <alignment horizontal="right" vertical="top" wrapText="1"/>
    </xf>
    <xf numFmtId="0" fontId="1" fillId="0" borderId="1" xfId="6" applyFont="1" applyBorder="1" applyAlignment="1">
      <alignment horizontal="right" vertical="top" wrapText="1"/>
    </xf>
    <xf numFmtId="0" fontId="2" fillId="0" borderId="0" xfId="6" applyFont="1" applyAlignment="1">
      <alignment horizontal="left" vertical="top" wrapText="1"/>
    </xf>
    <xf numFmtId="0" fontId="6" fillId="0" borderId="0" xfId="6" applyAlignment="1" applyProtection="1">
      <alignment wrapText="1"/>
      <protection locked="0"/>
    </xf>
    <xf numFmtId="0" fontId="1" fillId="0" borderId="0" xfId="6" applyFont="1" applyAlignment="1">
      <alignment horizontal="left" vertical="top" wrapText="1"/>
    </xf>
    <xf numFmtId="0" fontId="1" fillId="0" borderId="1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right" vertical="top" wrapText="1"/>
    </xf>
    <xf numFmtId="0" fontId="2" fillId="0" borderId="10" xfId="0" applyFont="1" applyBorder="1" applyAlignment="1">
      <alignment horizontal="left" vertical="top" wrapText="1"/>
    </xf>
    <xf numFmtId="3" fontId="2" fillId="0" borderId="8" xfId="0" applyNumberFormat="1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164" fontId="1" fillId="0" borderId="6" xfId="0" applyNumberFormat="1" applyFont="1" applyBorder="1" applyAlignment="1">
      <alignment horizontal="right"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left" vertical="top" wrapText="1"/>
    </xf>
    <xf numFmtId="165" fontId="4" fillId="0" borderId="11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right" vertical="top" wrapText="1"/>
    </xf>
    <xf numFmtId="164" fontId="1" fillId="0" borderId="2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7" fillId="0" borderId="16" xfId="0" applyFont="1" applyBorder="1" applyAlignment="1">
      <alignment vertical="center"/>
    </xf>
    <xf numFmtId="0" fontId="8" fillId="0" borderId="16" xfId="0" applyFont="1" applyBorder="1"/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2" fontId="11" fillId="0" borderId="19" xfId="0" applyNumberFormat="1" applyFont="1" applyBorder="1" applyAlignment="1">
      <alignment horizontal="right" vertical="center"/>
    </xf>
    <xf numFmtId="14" fontId="11" fillId="0" borderId="19" xfId="0" quotePrefix="1" applyNumberFormat="1" applyFont="1" applyBorder="1" applyAlignment="1">
      <alignment horizontal="right" vertical="center"/>
    </xf>
    <xf numFmtId="15" fontId="11" fillId="0" borderId="19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2" fillId="0" borderId="18" xfId="0" applyFont="1" applyBorder="1" applyAlignment="1">
      <alignment horizontal="justify" vertical="center"/>
    </xf>
    <xf numFmtId="0" fontId="12" fillId="0" borderId="19" xfId="0" applyFont="1" applyBorder="1" applyAlignment="1">
      <alignment horizontal="justify" vertical="center"/>
    </xf>
    <xf numFmtId="0" fontId="13" fillId="0" borderId="19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166" fontId="12" fillId="0" borderId="19" xfId="7" applyNumberFormat="1" applyFont="1" applyBorder="1" applyAlignment="1">
      <alignment horizontal="justify" vertical="center"/>
    </xf>
    <xf numFmtId="167" fontId="14" fillId="0" borderId="19" xfId="0" applyNumberFormat="1" applyFont="1" applyBorder="1" applyAlignment="1">
      <alignment horizontal="justify" vertical="center"/>
    </xf>
    <xf numFmtId="167" fontId="12" fillId="0" borderId="19" xfId="0" applyNumberFormat="1" applyFont="1" applyBorder="1" applyAlignment="1">
      <alignment horizontal="justify" vertical="center"/>
    </xf>
    <xf numFmtId="15" fontId="15" fillId="0" borderId="19" xfId="0" applyNumberFormat="1" applyFont="1" applyBorder="1" applyAlignment="1">
      <alignment horizontal="justify" vertical="center"/>
    </xf>
    <xf numFmtId="0" fontId="1" fillId="0" borderId="22" xfId="0" applyFont="1" applyBorder="1" applyAlignment="1">
      <alignment horizontal="center" vertical="center" wrapText="1"/>
    </xf>
    <xf numFmtId="0" fontId="0" fillId="0" borderId="23" xfId="0" applyBorder="1"/>
    <xf numFmtId="0" fontId="0" fillId="0" borderId="18" xfId="0" applyBorder="1"/>
    <xf numFmtId="0" fontId="0" fillId="0" borderId="24" xfId="0" applyBorder="1"/>
    <xf numFmtId="0" fontId="1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9" fillId="0" borderId="0" xfId="8" applyNumberFormat="1" applyFont="1" applyFill="1" applyBorder="1" applyAlignment="1"/>
    <xf numFmtId="0" fontId="6" fillId="0" borderId="0" xfId="9"/>
    <xf numFmtId="0" fontId="20" fillId="0" borderId="0" xfId="10" applyFont="1" applyAlignment="1">
      <alignment vertical="center" wrapText="1"/>
    </xf>
    <xf numFmtId="0" fontId="20" fillId="0" borderId="25" xfId="10" applyFont="1" applyBorder="1" applyAlignment="1">
      <alignment vertical="center" wrapText="1"/>
    </xf>
    <xf numFmtId="0" fontId="6" fillId="0" borderId="26" xfId="9" applyBorder="1" applyAlignment="1">
      <alignment horizontal="center"/>
    </xf>
    <xf numFmtId="0" fontId="6" fillId="0" borderId="27" xfId="9" applyBorder="1" applyAlignment="1">
      <alignment horizontal="center"/>
    </xf>
    <xf numFmtId="0" fontId="6" fillId="0" borderId="29" xfId="9" applyBorder="1" applyAlignment="1">
      <alignment horizontal="center"/>
    </xf>
    <xf numFmtId="0" fontId="20" fillId="0" borderId="30" xfId="10" applyFont="1" applyBorder="1" applyAlignment="1">
      <alignment vertical="top" wrapText="1"/>
    </xf>
    <xf numFmtId="0" fontId="6" fillId="0" borderId="31" xfId="9" applyBorder="1" applyAlignment="1">
      <alignment horizontal="center"/>
    </xf>
    <xf numFmtId="0" fontId="6" fillId="0" borderId="32" xfId="9" applyBorder="1" applyAlignment="1">
      <alignment horizontal="center"/>
    </xf>
    <xf numFmtId="0" fontId="6" fillId="0" borderId="33" xfId="9" applyBorder="1" applyAlignment="1">
      <alignment horizontal="center"/>
    </xf>
    <xf numFmtId="0" fontId="6" fillId="0" borderId="34" xfId="9" applyBorder="1" applyAlignment="1">
      <alignment horizontal="center"/>
    </xf>
    <xf numFmtId="0" fontId="6" fillId="0" borderId="19" xfId="9" applyBorder="1" applyAlignment="1">
      <alignment horizontal="center"/>
    </xf>
    <xf numFmtId="0" fontId="20" fillId="2" borderId="35" xfId="10" applyFont="1" applyFill="1" applyBorder="1" applyAlignment="1">
      <alignment vertical="center" wrapText="1"/>
    </xf>
    <xf numFmtId="0" fontId="16" fillId="0" borderId="29" xfId="9" applyFont="1" applyBorder="1" applyAlignment="1">
      <alignment horizontal="center"/>
    </xf>
    <xf numFmtId="0" fontId="16" fillId="0" borderId="28" xfId="9" applyFont="1" applyBorder="1" applyAlignment="1">
      <alignment horizontal="center"/>
    </xf>
    <xf numFmtId="0" fontId="17" fillId="0" borderId="0" xfId="0" applyFont="1" applyAlignment="1">
      <alignment horizontal="left" vertical="top"/>
    </xf>
    <xf numFmtId="0" fontId="6" fillId="0" borderId="0" xfId="11"/>
    <xf numFmtId="0" fontId="6" fillId="0" borderId="0" xfId="12"/>
    <xf numFmtId="2" fontId="6" fillId="0" borderId="0" xfId="12" applyNumberFormat="1"/>
    <xf numFmtId="0" fontId="6" fillId="0" borderId="26" xfId="11" applyBorder="1" applyAlignment="1">
      <alignment horizontal="center"/>
    </xf>
    <xf numFmtId="0" fontId="6" fillId="0" borderId="27" xfId="11" applyBorder="1" applyAlignment="1">
      <alignment horizontal="center"/>
    </xf>
    <xf numFmtId="0" fontId="6" fillId="0" borderId="29" xfId="11" applyBorder="1" applyAlignment="1">
      <alignment horizontal="center"/>
    </xf>
    <xf numFmtId="0" fontId="20" fillId="0" borderId="36" xfId="13" applyFont="1" applyBorder="1" applyAlignment="1">
      <alignment vertical="top" wrapText="1"/>
    </xf>
    <xf numFmtId="0" fontId="6" fillId="0" borderId="31" xfId="11" applyBorder="1" applyAlignment="1">
      <alignment horizontal="center"/>
    </xf>
    <xf numFmtId="0" fontId="6" fillId="0" borderId="32" xfId="11" applyBorder="1" applyAlignment="1">
      <alignment horizontal="center"/>
    </xf>
    <xf numFmtId="0" fontId="6" fillId="0" borderId="33" xfId="11" applyBorder="1" applyAlignment="1">
      <alignment horizontal="center"/>
    </xf>
    <xf numFmtId="0" fontId="6" fillId="0" borderId="34" xfId="11" applyBorder="1" applyAlignment="1">
      <alignment horizontal="center"/>
    </xf>
    <xf numFmtId="0" fontId="6" fillId="0" borderId="19" xfId="11" applyBorder="1" applyAlignment="1">
      <alignment horizontal="center"/>
    </xf>
    <xf numFmtId="0" fontId="16" fillId="0" borderId="29" xfId="11" applyFont="1" applyBorder="1" applyAlignment="1">
      <alignment horizontal="center"/>
    </xf>
    <xf numFmtId="0" fontId="16" fillId="0" borderId="28" xfId="11" applyFont="1" applyBorder="1" applyAlignment="1">
      <alignment horizontal="center"/>
    </xf>
    <xf numFmtId="0" fontId="6" fillId="0" borderId="0" xfId="14"/>
    <xf numFmtId="0" fontId="6" fillId="0" borderId="26" xfId="14" applyBorder="1" applyAlignment="1">
      <alignment horizontal="center"/>
    </xf>
    <xf numFmtId="0" fontId="6" fillId="0" borderId="27" xfId="14" applyBorder="1" applyAlignment="1">
      <alignment horizontal="center"/>
    </xf>
    <xf numFmtId="0" fontId="6" fillId="0" borderId="29" xfId="14" applyBorder="1" applyAlignment="1">
      <alignment horizontal="center"/>
    </xf>
    <xf numFmtId="0" fontId="20" fillId="0" borderId="37" xfId="15" applyFont="1" applyBorder="1" applyAlignment="1">
      <alignment vertical="top" wrapText="1"/>
    </xf>
    <xf numFmtId="0" fontId="6" fillId="0" borderId="38" xfId="14" applyBorder="1" applyAlignment="1">
      <alignment horizontal="center"/>
    </xf>
    <xf numFmtId="0" fontId="6" fillId="0" borderId="19" xfId="14" applyBorder="1" applyAlignment="1">
      <alignment horizontal="center"/>
    </xf>
    <xf numFmtId="0" fontId="6" fillId="0" borderId="33" xfId="14" applyBorder="1" applyAlignment="1">
      <alignment horizontal="center"/>
    </xf>
    <xf numFmtId="0" fontId="6" fillId="0" borderId="34" xfId="14" applyBorder="1" applyAlignment="1">
      <alignment horizontal="center"/>
    </xf>
    <xf numFmtId="0" fontId="20" fillId="2" borderId="0" xfId="15" applyFont="1" applyFill="1" applyAlignment="1">
      <alignment vertical="center" wrapText="1"/>
    </xf>
    <xf numFmtId="0" fontId="16" fillId="0" borderId="29" xfId="14" applyFont="1" applyBorder="1" applyAlignment="1">
      <alignment horizontal="center" wrapText="1"/>
    </xf>
    <xf numFmtId="0" fontId="16" fillId="0" borderId="29" xfId="14" applyFont="1" applyBorder="1" applyAlignment="1">
      <alignment horizontal="center"/>
    </xf>
    <xf numFmtId="0" fontId="16" fillId="0" borderId="28" xfId="14" applyFont="1" applyBorder="1" applyAlignment="1">
      <alignment horizontal="center"/>
    </xf>
    <xf numFmtId="0" fontId="17" fillId="0" borderId="0" xfId="2" applyFont="1" applyAlignment="1">
      <alignment horizontal="left" vertical="top" wrapText="1"/>
    </xf>
    <xf numFmtId="0" fontId="16" fillId="0" borderId="39" xfId="14" applyFont="1" applyBorder="1" applyAlignment="1">
      <alignment horizontal="center"/>
    </xf>
    <xf numFmtId="0" fontId="16" fillId="0" borderId="40" xfId="14" applyFont="1" applyBorder="1" applyAlignment="1">
      <alignment horizontal="center"/>
    </xf>
    <xf numFmtId="0" fontId="16" fillId="0" borderId="37" xfId="14" applyFont="1" applyBorder="1" applyAlignment="1">
      <alignment horizontal="center"/>
    </xf>
    <xf numFmtId="0" fontId="16" fillId="0" borderId="41" xfId="14" applyFont="1" applyBorder="1" applyAlignment="1">
      <alignment horizontal="center"/>
    </xf>
  </cellXfs>
  <cellStyles count="16">
    <cellStyle name="Normal" xfId="0" builtinId="0"/>
    <cellStyle name="Normal 10" xfId="12" xr:uid="{25AFB5AE-F3BB-4363-B545-5E0B2DE6D386}"/>
    <cellStyle name="Normal 11" xfId="2" xr:uid="{3128581D-86A7-4376-8C2C-9A298FD51A40}"/>
    <cellStyle name="Normal 18" xfId="14" xr:uid="{F205CFC1-4E86-4C1C-B173-1F4D2E962FBF}"/>
    <cellStyle name="Normal 19" xfId="11" xr:uid="{6F9E6F69-566A-4576-8E63-27C5CBB34F00}"/>
    <cellStyle name="Normal 2" xfId="1" xr:uid="{0E37D27C-A95B-4F14-A780-31247CEA4C40}"/>
    <cellStyle name="Normal 20" xfId="9" xr:uid="{E43010DA-6E75-4C79-8DAE-F9928F30DB48}"/>
    <cellStyle name="Normal 24" xfId="3" xr:uid="{7E7E0667-EAAB-4824-A682-4FE9F282ED43}"/>
    <cellStyle name="Normal 25" xfId="4" xr:uid="{79276FB0-3B21-4D3D-A258-EA7C79BAD5D4}"/>
    <cellStyle name="Normal 26" xfId="5" xr:uid="{677AB8F2-18BF-4779-8DD5-EED99571CDEC}"/>
    <cellStyle name="Normal 27" xfId="6" xr:uid="{88BCD656-15E0-4560-8436-6B20CC4A15B0}"/>
    <cellStyle name="Normal 3 2" xfId="8" xr:uid="{BE7937EC-E31B-4AA5-BBB0-1F1BA18B6FCC}"/>
    <cellStyle name="Normal 5" xfId="10" xr:uid="{14064FB4-A527-4019-8FE0-03E6C9D6DFC8}"/>
    <cellStyle name="Normal 6" xfId="13" xr:uid="{BE14B381-549B-44EF-8801-BE7FBF770DD0}"/>
    <cellStyle name="Normal 7" xfId="15" xr:uid="{3A70E357-A1F5-4033-8236-147B1DEE4F86}"/>
    <cellStyle name="Percent" xfId="7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271198</xdr:colOff>
      <xdr:row>89</xdr:row>
      <xdr:rowOff>152400</xdr:rowOff>
    </xdr:from>
    <xdr:to>
      <xdr:col>6</xdr:col>
      <xdr:colOff>793750</xdr:colOff>
      <xdr:row>91</xdr:row>
      <xdr:rowOff>1885156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C17BBE-335A-4EE8-8C52-1D314A4AA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6523" y="17087850"/>
          <a:ext cx="3189552" cy="2132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4749303</xdr:colOff>
      <xdr:row>89</xdr:row>
      <xdr:rowOff>142879</xdr:rowOff>
    </xdr:from>
    <xdr:to>
      <xdr:col>3</xdr:col>
      <xdr:colOff>2129896</xdr:colOff>
      <xdr:row>91</xdr:row>
      <xdr:rowOff>1974453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B6A781-F13E-4218-96F3-2BBD2A664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7506" y="16851317"/>
          <a:ext cx="3234499" cy="222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117474</xdr:colOff>
      <xdr:row>85</xdr:row>
      <xdr:rowOff>123827</xdr:rowOff>
    </xdr:from>
    <xdr:to>
      <xdr:col>3</xdr:col>
      <xdr:colOff>2095499</xdr:colOff>
      <xdr:row>88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FC5434-BA33-4673-A83F-137E6F1F9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824" y="15887702"/>
          <a:ext cx="3082925" cy="2409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85</xdr:row>
      <xdr:rowOff>133350</xdr:rowOff>
    </xdr:from>
    <xdr:to>
      <xdr:col>6</xdr:col>
      <xdr:colOff>933450</xdr:colOff>
      <xdr:row>87</xdr:row>
      <xdr:rowOff>2047875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998D60-5A39-40AE-B03D-A04D53289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5897225"/>
          <a:ext cx="3038475" cy="231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44450</xdr:colOff>
      <xdr:row>126</xdr:row>
      <xdr:rowOff>95253</xdr:rowOff>
    </xdr:from>
    <xdr:to>
      <xdr:col>6</xdr:col>
      <xdr:colOff>1050925</xdr:colOff>
      <xdr:row>128</xdr:row>
      <xdr:rowOff>2152650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78D3FF-15C4-4219-8F3D-1B974C47B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2831428"/>
          <a:ext cx="3216275" cy="2457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4523083</xdr:colOff>
      <xdr:row>126</xdr:row>
      <xdr:rowOff>85725</xdr:rowOff>
    </xdr:from>
    <xdr:to>
      <xdr:col>3</xdr:col>
      <xdr:colOff>2089149</xdr:colOff>
      <xdr:row>128</xdr:row>
      <xdr:rowOff>2171700</xdr:rowOff>
    </xdr:to>
    <xdr:pic>
      <xdr:nvPicPr>
        <xdr:cNvPr id="3" name="Picture 2" descr="A colorful scale with a arrow pointing to the side&#10;&#10;Description automatically generated with medium confidence">
          <a:extLst>
            <a:ext uri="{FF2B5EF4-FFF2-40B4-BE49-F238E27FC236}">
              <a16:creationId xmlns:a16="http://schemas.microsoft.com/office/drawing/2014/main" id="{19275298-325F-47DA-BA57-EB3E61A67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683" y="22821900"/>
          <a:ext cx="3252491" cy="24860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2400300</xdr:colOff>
      <xdr:row>40</xdr:row>
      <xdr:rowOff>1</xdr:rowOff>
    </xdr:from>
    <xdr:to>
      <xdr:col>5</xdr:col>
      <xdr:colOff>2085975</xdr:colOff>
      <xdr:row>41</xdr:row>
      <xdr:rowOff>1990725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A1952F-BCC7-4067-862C-FC234BB01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8963026"/>
          <a:ext cx="3324225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120651</xdr:colOff>
      <xdr:row>39</xdr:row>
      <xdr:rowOff>190499</xdr:rowOff>
    </xdr:from>
    <xdr:to>
      <xdr:col>3</xdr:col>
      <xdr:colOff>2247899</xdr:colOff>
      <xdr:row>42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0DA167-7991-46D2-913A-A7BA2C2F5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1" y="8953499"/>
          <a:ext cx="3127373" cy="23050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0B14-A442-47F8-AAF6-13B80B632163}">
  <sheetPr>
    <outlinePr summaryBelow="0"/>
  </sheetPr>
  <dimension ref="A1:I93"/>
  <sheetViews>
    <sheetView tabSelected="1" zoomScaleNormal="100" workbookViewId="0">
      <selection activeCell="D89" sqref="D89"/>
    </sheetView>
  </sheetViews>
  <sheetFormatPr defaultRowHeight="15"/>
  <cols>
    <col min="1" max="1" width="3.42578125" customWidth="1"/>
    <col min="2" max="2" width="71.28515625" customWidth="1"/>
    <col min="3" max="3" width="16.5703125" customWidth="1"/>
    <col min="4" max="4" width="33.42578125" customWidth="1"/>
    <col min="5" max="5" width="23.42578125" bestFit="1" customWidth="1"/>
    <col min="6" max="6" width="16.5703125" customWidth="1"/>
    <col min="7" max="7" width="14.42578125" customWidth="1"/>
    <col min="8" max="8" width="16.5703125" customWidth="1"/>
    <col min="9" max="9" width="13.42578125" bestFit="1" customWidth="1"/>
  </cols>
  <sheetData>
    <row r="1" spans="1:9">
      <c r="A1" s="1"/>
      <c r="B1" s="82" t="s">
        <v>479</v>
      </c>
      <c r="C1" s="82"/>
      <c r="D1" s="82"/>
      <c r="E1" s="82"/>
      <c r="F1" s="82"/>
      <c r="G1" s="1"/>
      <c r="H1" s="1"/>
    </row>
    <row r="2" spans="1:9" ht="13.35" customHeight="1">
      <c r="A2" s="1"/>
      <c r="B2" s="6"/>
      <c r="C2" s="1"/>
      <c r="D2" s="1"/>
      <c r="E2" s="1"/>
      <c r="F2" s="1"/>
      <c r="G2" s="1"/>
      <c r="H2" s="1"/>
    </row>
    <row r="3" spans="1:9" ht="13.35" customHeight="1" thickBot="1">
      <c r="A3" s="3"/>
      <c r="B3" s="5" t="s">
        <v>425</v>
      </c>
      <c r="C3" s="1"/>
      <c r="D3" s="1"/>
      <c r="E3" s="1"/>
      <c r="F3" s="1"/>
      <c r="G3" s="1"/>
      <c r="H3" s="1"/>
    </row>
    <row r="4" spans="1:9" ht="28.35" customHeight="1" thickBot="1">
      <c r="A4" s="1"/>
      <c r="B4" s="28" t="s">
        <v>106</v>
      </c>
      <c r="C4" s="29" t="s">
        <v>105</v>
      </c>
      <c r="D4" s="30" t="s">
        <v>104</v>
      </c>
      <c r="E4" s="30" t="s">
        <v>103</v>
      </c>
      <c r="F4" s="30" t="s">
        <v>102</v>
      </c>
      <c r="G4" s="30" t="s">
        <v>101</v>
      </c>
      <c r="H4" s="31" t="s">
        <v>100</v>
      </c>
      <c r="I4" s="75" t="s">
        <v>477</v>
      </c>
    </row>
    <row r="5" spans="1:9" ht="13.35" customHeight="1">
      <c r="A5" s="1"/>
      <c r="B5" s="32" t="s">
        <v>99</v>
      </c>
      <c r="C5" s="33"/>
      <c r="D5" s="33"/>
      <c r="E5" s="33"/>
      <c r="F5" s="33"/>
      <c r="G5" s="34"/>
      <c r="H5" s="35"/>
      <c r="I5" s="76"/>
    </row>
    <row r="6" spans="1:9" ht="13.35" customHeight="1">
      <c r="A6" s="1"/>
      <c r="B6" s="32" t="s">
        <v>98</v>
      </c>
      <c r="C6" s="33"/>
      <c r="D6" s="33"/>
      <c r="E6" s="33"/>
      <c r="F6" s="33"/>
      <c r="G6" s="34"/>
      <c r="H6" s="35"/>
      <c r="I6" s="76"/>
    </row>
    <row r="7" spans="1:9" ht="12.75" customHeight="1">
      <c r="A7" s="4" t="s">
        <v>97</v>
      </c>
      <c r="B7" s="36" t="s">
        <v>96</v>
      </c>
      <c r="C7" s="33" t="s">
        <v>95</v>
      </c>
      <c r="D7" s="33" t="s">
        <v>91</v>
      </c>
      <c r="E7" s="37">
        <v>735507</v>
      </c>
      <c r="F7" s="38">
        <v>3139.2174267</v>
      </c>
      <c r="G7" s="39">
        <v>4.8129101741285894E-2</v>
      </c>
      <c r="H7" s="35"/>
      <c r="I7" s="76"/>
    </row>
    <row r="8" spans="1:9" ht="13.35" customHeight="1">
      <c r="A8" s="4" t="s">
        <v>94</v>
      </c>
      <c r="B8" s="36" t="s">
        <v>291</v>
      </c>
      <c r="C8" s="33" t="s">
        <v>292</v>
      </c>
      <c r="D8" s="33" t="s">
        <v>242</v>
      </c>
      <c r="E8" s="37">
        <v>2525250</v>
      </c>
      <c r="F8" s="38">
        <v>1926.0081749999999</v>
      </c>
      <c r="G8" s="39">
        <v>2.9528710761066369E-2</v>
      </c>
      <c r="H8" s="35"/>
      <c r="I8" s="76"/>
    </row>
    <row r="9" spans="1:9" ht="13.35" customHeight="1">
      <c r="A9" s="1"/>
      <c r="B9" s="36" t="s">
        <v>293</v>
      </c>
      <c r="C9" s="33" t="s">
        <v>294</v>
      </c>
      <c r="D9" s="33" t="s">
        <v>91</v>
      </c>
      <c r="E9" s="37">
        <v>185318</v>
      </c>
      <c r="F9" s="38">
        <v>616.14528640000003</v>
      </c>
      <c r="G9" s="39">
        <v>9.4464687040593694E-3</v>
      </c>
      <c r="H9" s="35"/>
      <c r="I9" s="76"/>
    </row>
    <row r="10" spans="1:9" ht="13.35" customHeight="1">
      <c r="A10" s="1"/>
      <c r="B10" s="36" t="s">
        <v>93</v>
      </c>
      <c r="C10" s="33" t="s">
        <v>92</v>
      </c>
      <c r="D10" s="33" t="s">
        <v>91</v>
      </c>
      <c r="E10" s="37">
        <v>120328</v>
      </c>
      <c r="F10" s="38">
        <v>556.73359040000003</v>
      </c>
      <c r="G10" s="39">
        <v>8.5355946954335203E-3</v>
      </c>
      <c r="H10" s="35"/>
      <c r="I10" s="76"/>
    </row>
    <row r="11" spans="1:9" ht="13.35" customHeight="1">
      <c r="A11" s="1"/>
      <c r="B11" s="32" t="s">
        <v>8</v>
      </c>
      <c r="C11" s="33"/>
      <c r="D11" s="33"/>
      <c r="E11" s="33"/>
      <c r="F11" s="40">
        <v>6238.1044785000004</v>
      </c>
      <c r="G11" s="41">
        <v>9.5639875901845153E-2</v>
      </c>
      <c r="H11" s="42"/>
      <c r="I11" s="76"/>
    </row>
    <row r="12" spans="1:9" ht="13.35" customHeight="1">
      <c r="A12" s="1"/>
      <c r="B12" s="43" t="s">
        <v>90</v>
      </c>
      <c r="C12" s="44"/>
      <c r="D12" s="44"/>
      <c r="E12" s="44"/>
      <c r="F12" s="45" t="s">
        <v>7</v>
      </c>
      <c r="G12" s="45" t="s">
        <v>7</v>
      </c>
      <c r="H12" s="42"/>
      <c r="I12" s="76"/>
    </row>
    <row r="13" spans="1:9" ht="13.35" customHeight="1">
      <c r="A13" s="1"/>
      <c r="B13" s="43" t="s">
        <v>8</v>
      </c>
      <c r="C13" s="44"/>
      <c r="D13" s="44"/>
      <c r="E13" s="44"/>
      <c r="F13" s="45" t="s">
        <v>7</v>
      </c>
      <c r="G13" s="45" t="s">
        <v>7</v>
      </c>
      <c r="H13" s="42"/>
      <c r="I13" s="76"/>
    </row>
    <row r="14" spans="1:9" ht="13.35" customHeight="1">
      <c r="A14" s="1"/>
      <c r="B14" s="43" t="s">
        <v>6</v>
      </c>
      <c r="C14" s="46"/>
      <c r="D14" s="44"/>
      <c r="E14" s="46"/>
      <c r="F14" s="40">
        <v>6238.1044785000004</v>
      </c>
      <c r="G14" s="41">
        <v>9.5639875901845153E-2</v>
      </c>
      <c r="H14" s="42"/>
      <c r="I14" s="76"/>
    </row>
    <row r="15" spans="1:9" ht="13.35" customHeight="1">
      <c r="A15" s="4" t="s">
        <v>87</v>
      </c>
      <c r="B15" s="32" t="s">
        <v>89</v>
      </c>
      <c r="C15" s="33"/>
      <c r="D15" s="33"/>
      <c r="E15" s="33"/>
      <c r="F15" s="33"/>
      <c r="G15" s="34"/>
      <c r="H15" s="35"/>
      <c r="I15" s="76"/>
    </row>
    <row r="16" spans="1:9" ht="13.35" customHeight="1">
      <c r="A16" s="4" t="s">
        <v>84</v>
      </c>
      <c r="B16" s="32" t="s">
        <v>88</v>
      </c>
      <c r="C16" s="33"/>
      <c r="D16" s="33"/>
      <c r="E16" s="33"/>
      <c r="F16" s="33"/>
      <c r="G16" s="34"/>
      <c r="H16" s="35"/>
      <c r="I16" s="76"/>
    </row>
    <row r="17" spans="1:9" ht="13.35" customHeight="1">
      <c r="A17" s="4" t="s">
        <v>81</v>
      </c>
      <c r="B17" s="36" t="s">
        <v>86</v>
      </c>
      <c r="C17" s="33" t="s">
        <v>85</v>
      </c>
      <c r="D17" s="33" t="s">
        <v>19</v>
      </c>
      <c r="E17" s="37">
        <v>6500000</v>
      </c>
      <c r="F17" s="38">
        <v>6764.8684999999996</v>
      </c>
      <c r="G17" s="39">
        <v>0.10371599034004562</v>
      </c>
      <c r="H17" s="47">
        <v>6.6053000000000001E-2</v>
      </c>
      <c r="I17" s="76"/>
    </row>
    <row r="18" spans="1:9" ht="13.35" customHeight="1">
      <c r="A18" s="4" t="s">
        <v>78</v>
      </c>
      <c r="B18" s="36" t="s">
        <v>80</v>
      </c>
      <c r="C18" s="33" t="s">
        <v>79</v>
      </c>
      <c r="D18" s="33" t="s">
        <v>19</v>
      </c>
      <c r="E18" s="37">
        <v>4500000</v>
      </c>
      <c r="F18" s="38">
        <v>4620.1949999999997</v>
      </c>
      <c r="G18" s="39">
        <v>7.083479893055232E-2</v>
      </c>
      <c r="H18" s="47">
        <v>6.9589999999999999E-2</v>
      </c>
      <c r="I18" s="76"/>
    </row>
    <row r="19" spans="1:9" ht="13.35" customHeight="1">
      <c r="A19" s="4" t="s">
        <v>75</v>
      </c>
      <c r="B19" s="36" t="s">
        <v>77</v>
      </c>
      <c r="C19" s="33" t="s">
        <v>76</v>
      </c>
      <c r="D19" s="33" t="s">
        <v>19</v>
      </c>
      <c r="E19" s="37">
        <v>3000000</v>
      </c>
      <c r="F19" s="38">
        <v>3151.5</v>
      </c>
      <c r="G19" s="39">
        <v>4.831741275630913E-2</v>
      </c>
      <c r="H19" s="47">
        <v>6.8673999999999999E-2</v>
      </c>
      <c r="I19" s="76"/>
    </row>
    <row r="20" spans="1:9" ht="13.35" customHeight="1">
      <c r="A20" s="4" t="s">
        <v>72</v>
      </c>
      <c r="B20" s="36" t="s">
        <v>317</v>
      </c>
      <c r="C20" s="33" t="s">
        <v>71</v>
      </c>
      <c r="D20" s="33" t="s">
        <v>34</v>
      </c>
      <c r="E20" s="37">
        <v>3000000</v>
      </c>
      <c r="F20" s="38">
        <v>2991.2040000000002</v>
      </c>
      <c r="G20" s="39">
        <v>4.5859824942510834E-2</v>
      </c>
      <c r="H20" s="47">
        <v>6.7000000000000004E-2</v>
      </c>
      <c r="I20" s="76"/>
    </row>
    <row r="21" spans="1:9" ht="13.35" customHeight="1">
      <c r="A21" s="4" t="s">
        <v>70</v>
      </c>
      <c r="B21" s="36" t="s">
        <v>63</v>
      </c>
      <c r="C21" s="33" t="s">
        <v>62</v>
      </c>
      <c r="D21" s="33" t="s">
        <v>34</v>
      </c>
      <c r="E21" s="37">
        <v>2500000</v>
      </c>
      <c r="F21" s="38">
        <v>2604.0749999999998</v>
      </c>
      <c r="G21" s="39">
        <v>3.9924533277291986E-2</v>
      </c>
      <c r="H21" s="47">
        <v>7.2599999999999998E-2</v>
      </c>
      <c r="I21" s="76"/>
    </row>
    <row r="22" spans="1:9" ht="13.35" customHeight="1">
      <c r="A22" s="4" t="s">
        <v>67</v>
      </c>
      <c r="B22" s="36" t="s">
        <v>60</v>
      </c>
      <c r="C22" s="33" t="s">
        <v>59</v>
      </c>
      <c r="D22" s="33" t="s">
        <v>34</v>
      </c>
      <c r="E22" s="37">
        <v>2500000</v>
      </c>
      <c r="F22" s="38">
        <v>2581.6174999999998</v>
      </c>
      <c r="G22" s="39">
        <v>3.9580224758499406E-2</v>
      </c>
      <c r="H22" s="47">
        <v>7.1650000000000005E-2</v>
      </c>
      <c r="I22" s="76"/>
    </row>
    <row r="23" spans="1:9" ht="13.35" customHeight="1">
      <c r="A23" s="4" t="s">
        <v>64</v>
      </c>
      <c r="B23" s="36" t="s">
        <v>69</v>
      </c>
      <c r="C23" s="33" t="s">
        <v>68</v>
      </c>
      <c r="D23" s="33" t="s">
        <v>19</v>
      </c>
      <c r="E23" s="37">
        <v>2500000</v>
      </c>
      <c r="F23" s="38">
        <v>2576.7125000000001</v>
      </c>
      <c r="G23" s="39">
        <v>3.950502345449506E-2</v>
      </c>
      <c r="H23" s="47">
        <v>7.2638999999999995E-2</v>
      </c>
      <c r="I23" s="76"/>
    </row>
    <row r="24" spans="1:9" ht="13.35" customHeight="1">
      <c r="A24" s="4" t="s">
        <v>61</v>
      </c>
      <c r="B24" s="36" t="s">
        <v>66</v>
      </c>
      <c r="C24" s="33" t="s">
        <v>65</v>
      </c>
      <c r="D24" s="33" t="s">
        <v>19</v>
      </c>
      <c r="E24" s="37">
        <v>2500000</v>
      </c>
      <c r="F24" s="38">
        <v>2576.0650000000001</v>
      </c>
      <c r="G24" s="39">
        <v>3.9495096269104073E-2</v>
      </c>
      <c r="H24" s="47">
        <v>7.2151999999999994E-2</v>
      </c>
      <c r="I24" s="76"/>
    </row>
    <row r="25" spans="1:9" ht="13.35" customHeight="1">
      <c r="A25" s="4" t="s">
        <v>58</v>
      </c>
      <c r="B25" s="36" t="s">
        <v>315</v>
      </c>
      <c r="C25" s="33" t="s">
        <v>316</v>
      </c>
      <c r="D25" s="33" t="s">
        <v>19</v>
      </c>
      <c r="E25" s="37">
        <v>2500000</v>
      </c>
      <c r="F25" s="38">
        <v>2564.36</v>
      </c>
      <c r="G25" s="39">
        <v>3.9315640354043752E-2</v>
      </c>
      <c r="H25" s="47">
        <v>7.0502999999999996E-2</v>
      </c>
      <c r="I25" s="76"/>
    </row>
    <row r="26" spans="1:9" ht="13.35" customHeight="1">
      <c r="A26" s="4" t="s">
        <v>57</v>
      </c>
      <c r="B26" s="36" t="s">
        <v>297</v>
      </c>
      <c r="C26" s="33" t="s">
        <v>298</v>
      </c>
      <c r="D26" s="33" t="s">
        <v>34</v>
      </c>
      <c r="E26" s="37">
        <v>2500000</v>
      </c>
      <c r="F26" s="38">
        <v>2559.4974999999999</v>
      </c>
      <c r="G26" s="39">
        <v>3.92410906413585E-2</v>
      </c>
      <c r="H26" s="47">
        <v>7.2348999999999997E-2</v>
      </c>
      <c r="I26" s="76"/>
    </row>
    <row r="27" spans="1:9" ht="13.35" customHeight="1">
      <c r="A27" s="4" t="s">
        <v>55</v>
      </c>
      <c r="B27" s="36" t="s">
        <v>299</v>
      </c>
      <c r="C27" s="33" t="s">
        <v>300</v>
      </c>
      <c r="D27" s="33" t="s">
        <v>301</v>
      </c>
      <c r="E27" s="37">
        <v>2500000</v>
      </c>
      <c r="F27" s="38">
        <v>2545.665</v>
      </c>
      <c r="G27" s="39">
        <v>3.9029016831442068E-2</v>
      </c>
      <c r="H27" s="47">
        <v>7.5124999999999997E-2</v>
      </c>
      <c r="I27" s="76"/>
    </row>
    <row r="28" spans="1:9" ht="13.35" customHeight="1">
      <c r="A28" s="4" t="s">
        <v>54</v>
      </c>
      <c r="B28" s="36" t="s">
        <v>304</v>
      </c>
      <c r="C28" s="33" t="s">
        <v>295</v>
      </c>
      <c r="D28" s="33" t="s">
        <v>296</v>
      </c>
      <c r="E28" s="37">
        <v>2500000</v>
      </c>
      <c r="F28" s="38">
        <v>2525.9299999999998</v>
      </c>
      <c r="G28" s="39">
        <v>3.8726448485973002E-2</v>
      </c>
      <c r="H28" s="47">
        <v>8.9860999999999996E-2</v>
      </c>
      <c r="I28" s="76"/>
    </row>
    <row r="29" spans="1:9" ht="13.35" customHeight="1">
      <c r="A29" s="4" t="s">
        <v>53</v>
      </c>
      <c r="B29" s="36" t="s">
        <v>370</v>
      </c>
      <c r="C29" s="33" t="s">
        <v>309</v>
      </c>
      <c r="D29" s="33" t="s">
        <v>37</v>
      </c>
      <c r="E29" s="37">
        <v>2500000</v>
      </c>
      <c r="F29" s="38">
        <v>2512.23</v>
      </c>
      <c r="G29" s="39">
        <v>3.8516406107816113E-2</v>
      </c>
      <c r="H29" s="47">
        <v>8.0424999999999996E-2</v>
      </c>
      <c r="I29" s="76"/>
    </row>
    <row r="30" spans="1:9" ht="13.35" customHeight="1">
      <c r="A30" s="4" t="s">
        <v>52</v>
      </c>
      <c r="B30" s="36" t="s">
        <v>83</v>
      </c>
      <c r="C30" s="33" t="s">
        <v>82</v>
      </c>
      <c r="D30" s="33" t="s">
        <v>19</v>
      </c>
      <c r="E30" s="37">
        <v>2000000</v>
      </c>
      <c r="F30" s="38">
        <v>2006.502</v>
      </c>
      <c r="G30" s="39">
        <v>3.0762806704857933E-2</v>
      </c>
      <c r="H30" s="47">
        <v>6.5776000000000001E-2</v>
      </c>
      <c r="I30" s="76"/>
    </row>
    <row r="31" spans="1:9" ht="13.35" customHeight="1">
      <c r="A31" s="4" t="s">
        <v>51</v>
      </c>
      <c r="B31" s="36" t="s">
        <v>339</v>
      </c>
      <c r="C31" s="33" t="s">
        <v>340</v>
      </c>
      <c r="D31" s="33" t="s">
        <v>19</v>
      </c>
      <c r="E31" s="37">
        <v>2000000</v>
      </c>
      <c r="F31" s="38">
        <v>1970.17</v>
      </c>
      <c r="G31" s="39">
        <v>3.0205780450610044E-2</v>
      </c>
      <c r="H31" s="47">
        <v>6.6505999999999996E-2</v>
      </c>
      <c r="I31" s="76"/>
    </row>
    <row r="32" spans="1:9" ht="13.35" customHeight="1">
      <c r="A32" s="4" t="s">
        <v>48</v>
      </c>
      <c r="B32" s="36" t="s">
        <v>47</v>
      </c>
      <c r="C32" s="33" t="s">
        <v>46</v>
      </c>
      <c r="D32" s="33" t="s">
        <v>19</v>
      </c>
      <c r="E32" s="37">
        <v>1500000</v>
      </c>
      <c r="F32" s="38">
        <v>1553.4794999999999</v>
      </c>
      <c r="G32" s="39">
        <v>2.3817264861166025E-2</v>
      </c>
      <c r="H32" s="47">
        <v>7.195E-2</v>
      </c>
      <c r="I32" s="76"/>
    </row>
    <row r="33" spans="1:9" ht="13.35" customHeight="1">
      <c r="A33" s="4" t="s">
        <v>45</v>
      </c>
      <c r="B33" s="36" t="s">
        <v>44</v>
      </c>
      <c r="C33" s="33" t="s">
        <v>43</v>
      </c>
      <c r="D33" s="33" t="s">
        <v>16</v>
      </c>
      <c r="E33" s="37">
        <v>1500000</v>
      </c>
      <c r="F33" s="38">
        <v>1553.0820000000001</v>
      </c>
      <c r="G33" s="39">
        <v>2.3811170565887385E-2</v>
      </c>
      <c r="H33" s="47">
        <v>7.4349999999999999E-2</v>
      </c>
      <c r="I33" s="76"/>
    </row>
    <row r="34" spans="1:9" ht="13.35" customHeight="1">
      <c r="A34" s="4" t="s">
        <v>42</v>
      </c>
      <c r="B34" s="36" t="s">
        <v>50</v>
      </c>
      <c r="C34" s="33" t="s">
        <v>49</v>
      </c>
      <c r="D34" s="33" t="s">
        <v>19</v>
      </c>
      <c r="E34" s="37">
        <v>1500000</v>
      </c>
      <c r="F34" s="38">
        <v>1551.8219999999999</v>
      </c>
      <c r="G34" s="39">
        <v>2.3791852799721132E-2</v>
      </c>
      <c r="H34" s="47">
        <v>7.2745000000000004E-2</v>
      </c>
      <c r="I34" s="76"/>
    </row>
    <row r="35" spans="1:9" ht="13.35" customHeight="1">
      <c r="A35" s="4" t="s">
        <v>39</v>
      </c>
      <c r="B35" s="36" t="s">
        <v>41</v>
      </c>
      <c r="C35" s="33" t="s">
        <v>40</v>
      </c>
      <c r="D35" s="33" t="s">
        <v>34</v>
      </c>
      <c r="E35" s="37">
        <v>1500000</v>
      </c>
      <c r="F35" s="38">
        <v>1540.0934999999999</v>
      </c>
      <c r="G35" s="39">
        <v>2.361203659299025E-2</v>
      </c>
      <c r="H35" s="47">
        <v>6.9500000000000006E-2</v>
      </c>
      <c r="I35" s="76"/>
    </row>
    <row r="36" spans="1:9" ht="13.35" customHeight="1">
      <c r="A36" s="4" t="s">
        <v>38</v>
      </c>
      <c r="B36" s="36" t="s">
        <v>29</v>
      </c>
      <c r="C36" s="33" t="s">
        <v>28</v>
      </c>
      <c r="D36" s="33" t="s">
        <v>19</v>
      </c>
      <c r="E36" s="37">
        <v>1000000</v>
      </c>
      <c r="F36" s="38">
        <v>1037.3320000000001</v>
      </c>
      <c r="G36" s="39">
        <v>1.5903918264105241E-2</v>
      </c>
      <c r="H36" s="47">
        <v>7.195E-2</v>
      </c>
      <c r="I36" s="76"/>
    </row>
    <row r="37" spans="1:9" ht="13.35" customHeight="1">
      <c r="A37" s="4" t="s">
        <v>36</v>
      </c>
      <c r="B37" s="36" t="s">
        <v>32</v>
      </c>
      <c r="C37" s="33" t="s">
        <v>31</v>
      </c>
      <c r="D37" s="33" t="s">
        <v>19</v>
      </c>
      <c r="E37" s="37">
        <v>1000000</v>
      </c>
      <c r="F37" s="38">
        <v>1030.509</v>
      </c>
      <c r="G37" s="39">
        <v>1.5799311027158928E-2</v>
      </c>
      <c r="H37" s="47">
        <v>7.5601000000000002E-2</v>
      </c>
      <c r="I37" s="76"/>
    </row>
    <row r="38" spans="1:9" ht="13.35" customHeight="1">
      <c r="A38" s="4" t="s">
        <v>33</v>
      </c>
      <c r="B38" s="36" t="s">
        <v>423</v>
      </c>
      <c r="C38" s="33" t="s">
        <v>424</v>
      </c>
      <c r="D38" s="33" t="s">
        <v>56</v>
      </c>
      <c r="E38" s="37">
        <v>1000000</v>
      </c>
      <c r="F38" s="38">
        <v>1001.82</v>
      </c>
      <c r="G38" s="39">
        <v>1.5359463889425865E-2</v>
      </c>
      <c r="H38" s="47">
        <v>6.8359000000000003E-2</v>
      </c>
      <c r="I38" s="76"/>
    </row>
    <row r="39" spans="1:9" ht="13.35" customHeight="1">
      <c r="A39" s="4" t="s">
        <v>30</v>
      </c>
      <c r="B39" s="36" t="s">
        <v>25</v>
      </c>
      <c r="C39" s="33" t="s">
        <v>24</v>
      </c>
      <c r="D39" s="33" t="s">
        <v>19</v>
      </c>
      <c r="E39" s="37">
        <v>661400</v>
      </c>
      <c r="F39" s="38">
        <v>685.18725099999995</v>
      </c>
      <c r="G39" s="39">
        <v>1.0504989757870151E-2</v>
      </c>
      <c r="H39" s="47">
        <v>6.7761000000000002E-2</v>
      </c>
      <c r="I39" s="76"/>
    </row>
    <row r="40" spans="1:9" ht="13.35" customHeight="1">
      <c r="A40" s="4" t="s">
        <v>27</v>
      </c>
      <c r="B40" s="36" t="s">
        <v>371</v>
      </c>
      <c r="C40" s="33" t="s">
        <v>372</v>
      </c>
      <c r="D40" s="33" t="s">
        <v>34</v>
      </c>
      <c r="E40" s="37">
        <v>600000</v>
      </c>
      <c r="F40" s="38">
        <v>610.64400000000001</v>
      </c>
      <c r="G40" s="39">
        <v>9.3621253990682635E-3</v>
      </c>
      <c r="H40" s="47">
        <v>6.9809499999999997E-2</v>
      </c>
      <c r="I40" s="76"/>
    </row>
    <row r="41" spans="1:9" ht="13.35" customHeight="1">
      <c r="A41" s="4" t="s">
        <v>26</v>
      </c>
      <c r="B41" s="36" t="s">
        <v>21</v>
      </c>
      <c r="C41" s="33" t="s">
        <v>20</v>
      </c>
      <c r="D41" s="33" t="s">
        <v>19</v>
      </c>
      <c r="E41" s="37">
        <v>500000</v>
      </c>
      <c r="F41" s="38">
        <v>515.48400000000004</v>
      </c>
      <c r="G41" s="39">
        <v>7.903174106702604E-3</v>
      </c>
      <c r="H41" s="47">
        <v>6.1518999999999997E-2</v>
      </c>
      <c r="I41" s="76"/>
    </row>
    <row r="42" spans="1:9" ht="13.35" customHeight="1">
      <c r="A42" s="4" t="s">
        <v>23</v>
      </c>
      <c r="B42" s="36" t="s">
        <v>350</v>
      </c>
      <c r="C42" s="33" t="s">
        <v>351</v>
      </c>
      <c r="D42" s="33" t="s">
        <v>19</v>
      </c>
      <c r="E42" s="37">
        <v>500000</v>
      </c>
      <c r="F42" s="38">
        <v>488.54750000000001</v>
      </c>
      <c r="G42" s="39">
        <v>7.4901955286571266E-3</v>
      </c>
      <c r="H42" s="47">
        <v>7.0510000000000003E-2</v>
      </c>
      <c r="I42" s="76"/>
    </row>
    <row r="43" spans="1:9" ht="13.35" customHeight="1">
      <c r="A43" s="4" t="s">
        <v>22</v>
      </c>
      <c r="B43" s="36" t="s">
        <v>307</v>
      </c>
      <c r="C43" s="33" t="s">
        <v>17</v>
      </c>
      <c r="D43" s="33" t="s">
        <v>16</v>
      </c>
      <c r="E43" s="37">
        <v>100000</v>
      </c>
      <c r="F43" s="38">
        <v>103.24379999999999</v>
      </c>
      <c r="G43" s="39">
        <v>1.5828885607265836E-3</v>
      </c>
      <c r="H43" s="47">
        <v>7.3599999999999999E-2</v>
      </c>
      <c r="I43" s="76"/>
    </row>
    <row r="44" spans="1:9" ht="13.35" customHeight="1">
      <c r="A44" s="4" t="s">
        <v>18</v>
      </c>
      <c r="B44" s="36" t="s">
        <v>362</v>
      </c>
      <c r="C44" s="33" t="s">
        <v>352</v>
      </c>
      <c r="D44" s="33" t="s">
        <v>34</v>
      </c>
      <c r="E44" s="37">
        <v>100000</v>
      </c>
      <c r="F44" s="38">
        <v>101.69</v>
      </c>
      <c r="G44" s="39">
        <v>1.5590663821002937E-3</v>
      </c>
      <c r="H44" s="47">
        <v>6.6250000000000003E-2</v>
      </c>
      <c r="I44" s="76"/>
    </row>
    <row r="45" spans="1:9" ht="13.35" customHeight="1">
      <c r="A45" s="1"/>
      <c r="B45" s="32" t="s">
        <v>8</v>
      </c>
      <c r="C45" s="33"/>
      <c r="D45" s="33"/>
      <c r="E45" s="33"/>
      <c r="F45" s="40">
        <v>56323.526551000003</v>
      </c>
      <c r="G45" s="41">
        <v>0.8635275520404897</v>
      </c>
      <c r="H45" s="42"/>
      <c r="I45" s="76"/>
    </row>
    <row r="46" spans="1:9" ht="13.35" customHeight="1">
      <c r="A46" s="1"/>
      <c r="B46" s="43" t="s">
        <v>9</v>
      </c>
      <c r="C46" s="44"/>
      <c r="D46" s="44"/>
      <c r="E46" s="44"/>
      <c r="F46" s="45" t="s">
        <v>7</v>
      </c>
      <c r="G46" s="45" t="s">
        <v>7</v>
      </c>
      <c r="H46" s="42"/>
      <c r="I46" s="76"/>
    </row>
    <row r="47" spans="1:9" ht="13.35" customHeight="1">
      <c r="A47" s="1"/>
      <c r="B47" s="43" t="s">
        <v>8</v>
      </c>
      <c r="C47" s="44"/>
      <c r="D47" s="44"/>
      <c r="E47" s="44"/>
      <c r="F47" s="45" t="s">
        <v>7</v>
      </c>
      <c r="G47" s="45" t="s">
        <v>7</v>
      </c>
      <c r="H47" s="42"/>
      <c r="I47" s="76"/>
    </row>
    <row r="48" spans="1:9" ht="13.35" customHeight="1">
      <c r="A48" s="1"/>
      <c r="B48" s="43" t="s">
        <v>6</v>
      </c>
      <c r="C48" s="46"/>
      <c r="D48" s="44"/>
      <c r="E48" s="46"/>
      <c r="F48" s="40">
        <v>56323.526551000003</v>
      </c>
      <c r="G48" s="41">
        <v>0.8635275520404897</v>
      </c>
      <c r="H48" s="42"/>
      <c r="I48" s="76"/>
    </row>
    <row r="49" spans="1:9" ht="13.35" customHeight="1">
      <c r="A49" s="1"/>
      <c r="B49" s="32" t="s">
        <v>15</v>
      </c>
      <c r="C49" s="33"/>
      <c r="D49" s="33"/>
      <c r="E49" s="33"/>
      <c r="F49" s="33"/>
      <c r="G49" s="34"/>
      <c r="H49" s="35"/>
      <c r="I49" s="76"/>
    </row>
    <row r="50" spans="1:9" ht="13.35" customHeight="1">
      <c r="A50" s="1"/>
      <c r="B50" s="32" t="s">
        <v>14</v>
      </c>
      <c r="C50" s="33"/>
      <c r="D50" s="33"/>
      <c r="E50" s="33"/>
      <c r="F50" s="33"/>
      <c r="G50" s="34"/>
      <c r="H50" s="35"/>
      <c r="I50" s="76"/>
    </row>
    <row r="51" spans="1:9" ht="13.35" customHeight="1">
      <c r="A51" s="4" t="s">
        <v>13</v>
      </c>
      <c r="B51" s="36" t="s">
        <v>12</v>
      </c>
      <c r="C51" s="33" t="s">
        <v>11</v>
      </c>
      <c r="D51" s="33"/>
      <c r="E51" s="37">
        <v>1942.5820000000001</v>
      </c>
      <c r="F51" s="38">
        <v>223.27407919999999</v>
      </c>
      <c r="G51" s="39">
        <v>3.4231400420406963E-3</v>
      </c>
      <c r="H51" s="47"/>
      <c r="I51" s="76"/>
    </row>
    <row r="52" spans="1:9" ht="13.35" customHeight="1">
      <c r="A52" s="1"/>
      <c r="B52" s="32" t="s">
        <v>8</v>
      </c>
      <c r="C52" s="33"/>
      <c r="D52" s="33"/>
      <c r="E52" s="33"/>
      <c r="F52" s="40">
        <v>223.27407919999999</v>
      </c>
      <c r="G52" s="41">
        <v>3.4231400420406963E-3</v>
      </c>
      <c r="H52" s="42"/>
      <c r="I52" s="76"/>
    </row>
    <row r="53" spans="1:9" ht="13.35" customHeight="1">
      <c r="A53" s="1"/>
      <c r="B53" s="43" t="s">
        <v>6</v>
      </c>
      <c r="C53" s="46"/>
      <c r="D53" s="44"/>
      <c r="E53" s="46"/>
      <c r="F53" s="40">
        <v>223.27407919999999</v>
      </c>
      <c r="G53" s="41">
        <v>3.4231400420406963E-3</v>
      </c>
      <c r="H53" s="42"/>
      <c r="I53" s="76"/>
    </row>
    <row r="54" spans="1:9" ht="13.35" customHeight="1">
      <c r="A54" s="1"/>
      <c r="B54" s="32" t="s">
        <v>363</v>
      </c>
      <c r="C54" s="33"/>
      <c r="D54" s="33"/>
      <c r="E54" s="33"/>
      <c r="F54" s="33"/>
      <c r="G54" s="34"/>
      <c r="H54" s="35"/>
      <c r="I54" s="76"/>
    </row>
    <row r="55" spans="1:9" ht="13.35" customHeight="1">
      <c r="A55" s="1"/>
      <c r="B55" s="36" t="s">
        <v>364</v>
      </c>
      <c r="C55" s="33"/>
      <c r="D55" s="33" t="s">
        <v>2</v>
      </c>
      <c r="E55" s="37"/>
      <c r="F55" s="38">
        <v>1006.8806</v>
      </c>
      <c r="G55" s="39">
        <v>1.5437050784236139E-2</v>
      </c>
      <c r="H55" s="47"/>
      <c r="I55" s="76"/>
    </row>
    <row r="56" spans="1:9" ht="13.35" customHeight="1">
      <c r="A56" s="4" t="s">
        <v>10</v>
      </c>
      <c r="B56" s="36" t="s">
        <v>365</v>
      </c>
      <c r="C56" s="33"/>
      <c r="D56" s="33" t="s">
        <v>2</v>
      </c>
      <c r="E56" s="37"/>
      <c r="F56" s="38">
        <v>22</v>
      </c>
      <c r="G56" s="39">
        <v>3.372943298869747E-4</v>
      </c>
      <c r="H56" s="47"/>
      <c r="I56" s="76"/>
    </row>
    <row r="57" spans="1:9" ht="13.35" customHeight="1">
      <c r="A57" s="1"/>
      <c r="B57" s="32" t="s">
        <v>8</v>
      </c>
      <c r="C57" s="33"/>
      <c r="D57" s="33"/>
      <c r="E57" s="33"/>
      <c r="F57" s="40">
        <v>1028.8806</v>
      </c>
      <c r="G57" s="41">
        <v>1.5774345114123112E-2</v>
      </c>
      <c r="H57" s="42"/>
      <c r="I57" s="76"/>
    </row>
    <row r="58" spans="1:9" ht="13.35" customHeight="1">
      <c r="A58" s="1"/>
      <c r="B58" s="43" t="s">
        <v>9</v>
      </c>
      <c r="C58" s="44"/>
      <c r="D58" s="44"/>
      <c r="E58" s="44"/>
      <c r="F58" s="45" t="s">
        <v>7</v>
      </c>
      <c r="G58" s="45" t="s">
        <v>7</v>
      </c>
      <c r="H58" s="42"/>
      <c r="I58" s="76"/>
    </row>
    <row r="59" spans="1:9" ht="13.35" customHeight="1">
      <c r="A59" s="1"/>
      <c r="B59" s="43" t="s">
        <v>8</v>
      </c>
      <c r="C59" s="44"/>
      <c r="D59" s="44"/>
      <c r="E59" s="44"/>
      <c r="F59" s="45" t="s">
        <v>7</v>
      </c>
      <c r="G59" s="45" t="s">
        <v>7</v>
      </c>
      <c r="H59" s="42"/>
      <c r="I59" s="76"/>
    </row>
    <row r="60" spans="1:9" ht="13.35" customHeight="1">
      <c r="A60" s="4" t="s">
        <v>5</v>
      </c>
      <c r="B60" s="43" t="s">
        <v>6</v>
      </c>
      <c r="C60" s="46"/>
      <c r="D60" s="44"/>
      <c r="E60" s="46"/>
      <c r="F60" s="40">
        <v>1028.8806</v>
      </c>
      <c r="G60" s="41">
        <v>1.5774345114123112E-2</v>
      </c>
      <c r="H60" s="42"/>
      <c r="I60" s="76"/>
    </row>
    <row r="61" spans="1:9">
      <c r="B61" s="43" t="s">
        <v>4</v>
      </c>
      <c r="C61" s="33"/>
      <c r="D61" s="44"/>
      <c r="E61" s="33"/>
      <c r="F61" s="40">
        <v>1411.1470892277516</v>
      </c>
      <c r="G61" s="41">
        <v>2.1635086901501337E-2</v>
      </c>
      <c r="H61" s="42"/>
      <c r="I61" s="76"/>
    </row>
    <row r="62" spans="1:9" ht="15.75" thickBot="1">
      <c r="B62" s="48" t="s">
        <v>3</v>
      </c>
      <c r="C62" s="49"/>
      <c r="D62" s="49"/>
      <c r="E62" s="49"/>
      <c r="F62" s="50">
        <v>65224.932797927751</v>
      </c>
      <c r="G62" s="51">
        <v>1</v>
      </c>
      <c r="H62" s="52"/>
      <c r="I62" s="77"/>
    </row>
    <row r="63" spans="1:9">
      <c r="B63" s="3"/>
      <c r="C63" s="1"/>
      <c r="D63" s="1"/>
      <c r="E63" s="1"/>
      <c r="F63" s="1"/>
      <c r="G63" s="1"/>
      <c r="H63" s="1"/>
    </row>
    <row r="64" spans="1:9" ht="36">
      <c r="B64" s="3" t="s">
        <v>478</v>
      </c>
      <c r="C64" s="1"/>
      <c r="D64" s="1"/>
      <c r="E64" s="1"/>
      <c r="F64" s="1"/>
      <c r="G64" s="1"/>
      <c r="H64" s="1"/>
    </row>
    <row r="65" spans="2:8">
      <c r="B65" s="2" t="s">
        <v>1</v>
      </c>
      <c r="C65" s="1"/>
      <c r="D65" s="1"/>
      <c r="E65" s="1"/>
      <c r="F65" s="1"/>
      <c r="G65" s="1"/>
      <c r="H65" s="1"/>
    </row>
    <row r="66" spans="2:8">
      <c r="B66" s="2" t="s">
        <v>0</v>
      </c>
      <c r="C66" s="1"/>
      <c r="D66" s="1"/>
      <c r="E66" s="1"/>
      <c r="F66" s="1"/>
      <c r="G66" s="1"/>
      <c r="H66" s="1"/>
    </row>
    <row r="67" spans="2:8" ht="15.75" thickBot="1">
      <c r="B67" s="2"/>
      <c r="C67" s="1"/>
      <c r="D67" s="1"/>
      <c r="E67" s="1"/>
      <c r="F67" s="1"/>
      <c r="G67" s="1"/>
      <c r="H67" s="1"/>
    </row>
    <row r="68" spans="2:8" ht="15.75" thickBot="1">
      <c r="B68" s="53" t="s">
        <v>457</v>
      </c>
      <c r="C68" s="53"/>
      <c r="D68" s="54"/>
      <c r="E68" s="54"/>
      <c r="F68" s="54"/>
      <c r="G68" s="54"/>
    </row>
    <row r="69" spans="2:8" ht="30.75" thickBot="1">
      <c r="B69" s="55" t="s">
        <v>458</v>
      </c>
      <c r="C69" s="56" t="s">
        <v>105</v>
      </c>
      <c r="D69" s="57" t="s">
        <v>459</v>
      </c>
      <c r="E69" s="56" t="s">
        <v>460</v>
      </c>
      <c r="F69" s="57" t="s">
        <v>461</v>
      </c>
      <c r="G69" s="56" t="s">
        <v>462</v>
      </c>
    </row>
    <row r="70" spans="2:8" ht="15.75" thickBot="1">
      <c r="B70" s="58" t="s">
        <v>463</v>
      </c>
      <c r="C70" s="59" t="s">
        <v>463</v>
      </c>
      <c r="D70" s="60" t="s">
        <v>463</v>
      </c>
      <c r="E70" s="61" t="s">
        <v>463</v>
      </c>
      <c r="F70" s="60" t="s">
        <v>463</v>
      </c>
      <c r="G70" s="62" t="s">
        <v>463</v>
      </c>
    </row>
    <row r="71" spans="2:8" ht="15.75" thickBot="1">
      <c r="B71" s="63"/>
      <c r="C71" s="64"/>
      <c r="D71" s="64"/>
      <c r="E71" s="64"/>
      <c r="F71" s="64"/>
      <c r="G71" s="64"/>
    </row>
    <row r="72" spans="2:8" ht="30.75" thickBot="1">
      <c r="B72" s="65" t="s">
        <v>464</v>
      </c>
      <c r="C72" s="66"/>
      <c r="D72" s="64"/>
      <c r="E72" s="64"/>
      <c r="F72" s="64"/>
      <c r="G72" s="64"/>
    </row>
    <row r="73" spans="2:8" ht="15.75" thickBot="1"/>
    <row r="74" spans="2:8" ht="15.75" thickBot="1">
      <c r="B74" s="80" t="s">
        <v>465</v>
      </c>
      <c r="C74" s="81"/>
    </row>
    <row r="75" spans="2:8" ht="50.25" thickBot="1">
      <c r="B75" s="67" t="s">
        <v>466</v>
      </c>
      <c r="C75" s="68" t="s">
        <v>480</v>
      </c>
    </row>
    <row r="76" spans="2:8" ht="17.25" thickBot="1">
      <c r="B76" s="67" t="s">
        <v>467</v>
      </c>
      <c r="C76" s="69" t="s">
        <v>2</v>
      </c>
    </row>
    <row r="77" spans="2:8" ht="15.75" thickBot="1">
      <c r="B77" s="70" t="s">
        <v>2</v>
      </c>
      <c r="C77" s="69" t="s">
        <v>2</v>
      </c>
    </row>
    <row r="78" spans="2:8" ht="17.25" thickBot="1">
      <c r="B78" s="67" t="s">
        <v>468</v>
      </c>
      <c r="C78" s="71">
        <v>7.1032269340233378E-2</v>
      </c>
    </row>
    <row r="79" spans="2:8" ht="17.25" thickBot="1">
      <c r="B79" s="70" t="s">
        <v>469</v>
      </c>
      <c r="C79" s="68">
        <v>4.8163663667739431</v>
      </c>
    </row>
    <row r="80" spans="2:8" ht="17.25" thickBot="1">
      <c r="B80" s="67" t="s">
        <v>470</v>
      </c>
      <c r="C80" s="72"/>
    </row>
    <row r="81" spans="2:7" ht="17.25" thickBot="1">
      <c r="B81" s="67" t="s">
        <v>471</v>
      </c>
      <c r="C81" s="73">
        <v>5.0164594601043166</v>
      </c>
    </row>
    <row r="82" spans="2:7" ht="17.25" thickBot="1">
      <c r="B82" s="67" t="s">
        <v>472</v>
      </c>
      <c r="C82" s="73"/>
    </row>
    <row r="83" spans="2:7" ht="17.25" thickBot="1">
      <c r="B83" s="67" t="s">
        <v>473</v>
      </c>
      <c r="C83" s="73">
        <v>6.7258303777878785</v>
      </c>
    </row>
    <row r="84" spans="2:7" ht="17.25" thickBot="1">
      <c r="B84" s="67" t="s">
        <v>474</v>
      </c>
      <c r="C84" s="73"/>
    </row>
    <row r="85" spans="2:7" ht="17.25" thickBot="1">
      <c r="B85" s="70" t="s">
        <v>2</v>
      </c>
      <c r="C85" s="68" t="s">
        <v>2</v>
      </c>
    </row>
    <row r="86" spans="2:7" ht="17.25" thickBot="1">
      <c r="B86" s="67" t="s">
        <v>475</v>
      </c>
      <c r="C86" s="74">
        <v>45991</v>
      </c>
    </row>
    <row r="88" spans="2:7">
      <c r="B88" s="83" t="s">
        <v>481</v>
      </c>
      <c r="C88" s="84"/>
      <c r="D88" s="84"/>
      <c r="E88" s="84"/>
      <c r="F88" s="84"/>
      <c r="G88" s="84"/>
    </row>
    <row r="90" spans="2:7" ht="15.75" thickBot="1">
      <c r="B90" s="85" t="s">
        <v>482</v>
      </c>
      <c r="C90" s="84"/>
      <c r="D90" s="84"/>
      <c r="E90" s="84"/>
      <c r="F90" s="84"/>
      <c r="G90" s="84"/>
    </row>
    <row r="91" spans="2:7" ht="15.75" thickBot="1">
      <c r="B91" s="86" t="s">
        <v>483</v>
      </c>
      <c r="C91" s="87"/>
      <c r="D91" s="88"/>
      <c r="E91" s="98" t="s">
        <v>486</v>
      </c>
      <c r="F91" s="89"/>
      <c r="G91" s="88"/>
    </row>
    <row r="92" spans="2:7" ht="159" customHeight="1" thickBot="1">
      <c r="B92" s="90" t="s">
        <v>484</v>
      </c>
      <c r="C92" s="91"/>
      <c r="D92" s="92"/>
      <c r="E92" s="93"/>
      <c r="F92" s="94"/>
      <c r="G92" s="95"/>
    </row>
    <row r="93" spans="2:7">
      <c r="B93" s="96" t="s">
        <v>485</v>
      </c>
      <c r="C93" s="96"/>
      <c r="D93" s="96"/>
      <c r="E93" s="97"/>
      <c r="F93" s="97"/>
      <c r="G93" s="97"/>
    </row>
  </sheetData>
  <mergeCells count="6">
    <mergeCell ref="B74:C74"/>
    <mergeCell ref="B1:F1"/>
    <mergeCell ref="C91:D92"/>
    <mergeCell ref="E91:G92"/>
    <mergeCell ref="B93:D93"/>
    <mergeCell ref="E93:G93"/>
  </mergeCells>
  <conditionalFormatting sqref="F59">
    <cfRule type="cellIs" dxfId="3" priority="2" operator="equal">
      <formula>TRUE</formula>
    </cfRule>
  </conditionalFormatting>
  <conditionalFormatting sqref="F62">
    <cfRule type="cellIs" dxfId="2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49C2-1E3E-483D-8B2E-A7DAECE3F484}">
  <sheetPr>
    <outlinePr summaryBelow="0"/>
  </sheetPr>
  <dimension ref="A1:I89"/>
  <sheetViews>
    <sheetView topLeftCell="A87" workbookViewId="0">
      <selection activeCell="D83" sqref="D83"/>
    </sheetView>
  </sheetViews>
  <sheetFormatPr defaultRowHeight="15"/>
  <cols>
    <col min="1" max="1" width="5.5703125" customWidth="1"/>
    <col min="2" max="2" width="59.28515625" bestFit="1" customWidth="1"/>
    <col min="3" max="3" width="16.5703125" customWidth="1"/>
    <col min="4" max="4" width="33.42578125" customWidth="1"/>
    <col min="5" max="8" width="16.5703125" customWidth="1"/>
    <col min="9" max="9" width="12.85546875" bestFit="1" customWidth="1"/>
  </cols>
  <sheetData>
    <row r="1" spans="1:9">
      <c r="A1" s="1"/>
      <c r="B1" s="99" t="s">
        <v>487</v>
      </c>
      <c r="C1" s="1"/>
      <c r="D1" s="1"/>
      <c r="E1" s="1"/>
      <c r="F1" s="1"/>
      <c r="G1" s="1"/>
      <c r="H1" s="1"/>
    </row>
    <row r="2" spans="1:9" ht="13.35" customHeight="1">
      <c r="A2" s="1"/>
      <c r="B2" s="6"/>
      <c r="C2" s="1"/>
      <c r="D2" s="1"/>
      <c r="E2" s="1"/>
      <c r="F2" s="1"/>
      <c r="G2" s="1"/>
      <c r="H2" s="1"/>
    </row>
    <row r="3" spans="1:9" ht="13.35" customHeight="1" thickBot="1">
      <c r="A3" s="3"/>
      <c r="B3" s="5" t="s">
        <v>425</v>
      </c>
      <c r="C3" s="1"/>
      <c r="D3" s="1"/>
      <c r="E3" s="1"/>
      <c r="F3" s="1"/>
      <c r="G3" s="1"/>
      <c r="H3" s="1"/>
    </row>
    <row r="4" spans="1:9" ht="28.35" customHeight="1" thickBot="1">
      <c r="A4" s="1"/>
      <c r="B4" s="28" t="s">
        <v>106</v>
      </c>
      <c r="C4" s="29" t="s">
        <v>105</v>
      </c>
      <c r="D4" s="30" t="s">
        <v>136</v>
      </c>
      <c r="E4" s="30" t="s">
        <v>103</v>
      </c>
      <c r="F4" s="30" t="s">
        <v>102</v>
      </c>
      <c r="G4" s="30" t="s">
        <v>101</v>
      </c>
      <c r="H4" s="31" t="s">
        <v>100</v>
      </c>
      <c r="I4" s="75" t="s">
        <v>477</v>
      </c>
    </row>
    <row r="5" spans="1:9" ht="13.35" customHeight="1">
      <c r="A5" s="1"/>
      <c r="B5" s="32" t="s">
        <v>89</v>
      </c>
      <c r="C5" s="33"/>
      <c r="D5" s="33"/>
      <c r="E5" s="33"/>
      <c r="F5" s="33"/>
      <c r="G5" s="34"/>
      <c r="H5" s="35"/>
      <c r="I5" s="78"/>
    </row>
    <row r="6" spans="1:9" ht="13.35" customHeight="1">
      <c r="A6" s="1"/>
      <c r="B6" s="32" t="s">
        <v>88</v>
      </c>
      <c r="C6" s="33"/>
      <c r="D6" s="33"/>
      <c r="E6" s="33"/>
      <c r="F6" s="33"/>
      <c r="G6" s="34"/>
      <c r="H6" s="35"/>
      <c r="I6" s="76"/>
    </row>
    <row r="7" spans="1:9" ht="13.35" customHeight="1">
      <c r="A7" s="4" t="s">
        <v>135</v>
      </c>
      <c r="B7" s="36" t="s">
        <v>407</v>
      </c>
      <c r="C7" s="33" t="s">
        <v>408</v>
      </c>
      <c r="D7" s="33" t="s">
        <v>34</v>
      </c>
      <c r="E7" s="37">
        <v>2500000</v>
      </c>
      <c r="F7" s="38">
        <v>2505.9549999999999</v>
      </c>
      <c r="G7" s="39">
        <v>2.4505715828606091E-2</v>
      </c>
      <c r="H7" s="47">
        <v>6.25E-2</v>
      </c>
      <c r="I7" s="76"/>
    </row>
    <row r="8" spans="1:9" ht="13.35" customHeight="1">
      <c r="A8" s="4" t="s">
        <v>134</v>
      </c>
      <c r="B8" s="36" t="s">
        <v>426</v>
      </c>
      <c r="C8" s="33" t="s">
        <v>409</v>
      </c>
      <c r="D8" s="33" t="s">
        <v>34</v>
      </c>
      <c r="E8" s="37">
        <v>2500000</v>
      </c>
      <c r="F8" s="38">
        <v>2497.6999999999998</v>
      </c>
      <c r="G8" s="39">
        <v>2.4424990243284272E-2</v>
      </c>
      <c r="H8" s="47">
        <v>6.1899999999999997E-2</v>
      </c>
      <c r="I8" s="76"/>
    </row>
    <row r="9" spans="1:9" ht="13.35" customHeight="1">
      <c r="A9" s="1"/>
      <c r="B9" s="32" t="s">
        <v>8</v>
      </c>
      <c r="C9" s="33"/>
      <c r="D9" s="33"/>
      <c r="E9" s="33"/>
      <c r="F9" s="40">
        <v>5003.6549999999997</v>
      </c>
      <c r="G9" s="41">
        <v>4.8930706071890366E-2</v>
      </c>
      <c r="H9" s="42"/>
      <c r="I9" s="76"/>
    </row>
    <row r="10" spans="1:9" ht="13.35" customHeight="1">
      <c r="A10" s="1"/>
      <c r="B10" s="43" t="s">
        <v>9</v>
      </c>
      <c r="C10" s="44"/>
      <c r="D10" s="44"/>
      <c r="E10" s="44"/>
      <c r="F10" s="45" t="s">
        <v>7</v>
      </c>
      <c r="G10" s="45" t="s">
        <v>7</v>
      </c>
      <c r="H10" s="42"/>
      <c r="I10" s="76"/>
    </row>
    <row r="11" spans="1:9" ht="13.35" customHeight="1">
      <c r="A11" s="1"/>
      <c r="B11" s="43" t="s">
        <v>8</v>
      </c>
      <c r="C11" s="44"/>
      <c r="D11" s="44"/>
      <c r="E11" s="44"/>
      <c r="F11" s="45" t="s">
        <v>7</v>
      </c>
      <c r="G11" s="45" t="s">
        <v>7</v>
      </c>
      <c r="H11" s="42"/>
      <c r="I11" s="76"/>
    </row>
    <row r="12" spans="1:9" ht="13.35" customHeight="1">
      <c r="A12" s="1"/>
      <c r="B12" s="43" t="s">
        <v>6</v>
      </c>
      <c r="C12" s="46"/>
      <c r="D12" s="44"/>
      <c r="E12" s="46"/>
      <c r="F12" s="40">
        <v>5003.6549999999997</v>
      </c>
      <c r="G12" s="41">
        <v>4.8930706071890366E-2</v>
      </c>
      <c r="H12" s="42"/>
      <c r="I12" s="76"/>
    </row>
    <row r="13" spans="1:9" ht="13.35" customHeight="1">
      <c r="A13" s="1"/>
      <c r="B13" s="32" t="s">
        <v>133</v>
      </c>
      <c r="C13" s="33"/>
      <c r="D13" s="33"/>
      <c r="E13" s="33"/>
      <c r="F13" s="33"/>
      <c r="G13" s="34"/>
      <c r="H13" s="35"/>
      <c r="I13" s="76"/>
    </row>
    <row r="14" spans="1:9" ht="13.35" customHeight="1">
      <c r="A14" s="1"/>
      <c r="B14" s="32" t="s">
        <v>132</v>
      </c>
      <c r="C14" s="33"/>
      <c r="D14" s="33"/>
      <c r="E14" s="33"/>
      <c r="F14" s="33"/>
      <c r="G14" s="34"/>
      <c r="H14" s="35"/>
      <c r="I14" s="76"/>
    </row>
    <row r="15" spans="1:9" ht="13.35" customHeight="1">
      <c r="A15" s="4" t="s">
        <v>131</v>
      </c>
      <c r="B15" s="36" t="s">
        <v>373</v>
      </c>
      <c r="C15" s="33" t="s">
        <v>374</v>
      </c>
      <c r="D15" s="33" t="s">
        <v>341</v>
      </c>
      <c r="E15" s="37">
        <v>5000000</v>
      </c>
      <c r="F15" s="38">
        <v>4977.66</v>
      </c>
      <c r="G15" s="39">
        <v>4.8676501154816983E-2</v>
      </c>
      <c r="H15" s="47">
        <v>5.8500999999999997E-2</v>
      </c>
      <c r="I15" s="76"/>
    </row>
    <row r="16" spans="1:9" ht="13.35" customHeight="1">
      <c r="A16" s="4" t="s">
        <v>130</v>
      </c>
      <c r="B16" s="36" t="s">
        <v>410</v>
      </c>
      <c r="C16" s="33" t="s">
        <v>402</v>
      </c>
      <c r="D16" s="33" t="s">
        <v>110</v>
      </c>
      <c r="E16" s="37">
        <v>5000000</v>
      </c>
      <c r="F16" s="38">
        <v>4976.87</v>
      </c>
      <c r="G16" s="39">
        <v>4.8668775750528165E-2</v>
      </c>
      <c r="H16" s="47">
        <v>5.8498500000000002E-2</v>
      </c>
      <c r="I16" s="76"/>
    </row>
    <row r="17" spans="1:9" ht="13.35" customHeight="1">
      <c r="A17" s="4" t="s">
        <v>129</v>
      </c>
      <c r="B17" s="36" t="s">
        <v>411</v>
      </c>
      <c r="C17" s="33" t="s">
        <v>412</v>
      </c>
      <c r="D17" s="33" t="s">
        <v>110</v>
      </c>
      <c r="E17" s="37">
        <v>5000000</v>
      </c>
      <c r="F17" s="38">
        <v>4940.32</v>
      </c>
      <c r="G17" s="39">
        <v>4.8311353564760441E-2</v>
      </c>
      <c r="H17" s="47">
        <v>6.0401000000000003E-2</v>
      </c>
      <c r="I17" s="76"/>
    </row>
    <row r="18" spans="1:9" ht="13.35" customHeight="1">
      <c r="A18" s="4" t="s">
        <v>128</v>
      </c>
      <c r="B18" s="36" t="s">
        <v>427</v>
      </c>
      <c r="C18" s="33" t="s">
        <v>428</v>
      </c>
      <c r="D18" s="33" t="s">
        <v>110</v>
      </c>
      <c r="E18" s="37">
        <v>4800000</v>
      </c>
      <c r="F18" s="38">
        <v>4734.0767999999998</v>
      </c>
      <c r="G18" s="39">
        <v>4.6294502802962094E-2</v>
      </c>
      <c r="H18" s="47">
        <v>5.91E-2</v>
      </c>
      <c r="I18" s="76"/>
    </row>
    <row r="19" spans="1:9" ht="13.35" customHeight="1">
      <c r="A19" s="4" t="s">
        <v>127</v>
      </c>
      <c r="B19" s="36" t="s">
        <v>429</v>
      </c>
      <c r="C19" s="33" t="s">
        <v>430</v>
      </c>
      <c r="D19" s="33" t="s">
        <v>110</v>
      </c>
      <c r="E19" s="37">
        <v>2500000</v>
      </c>
      <c r="F19" s="38">
        <v>2498.4175</v>
      </c>
      <c r="G19" s="39">
        <v>2.4432006670597223E-2</v>
      </c>
      <c r="H19" s="47">
        <v>5.7785999999999997E-2</v>
      </c>
      <c r="I19" s="76"/>
    </row>
    <row r="20" spans="1:9" ht="13.35" customHeight="1">
      <c r="A20" s="4" t="s">
        <v>126</v>
      </c>
      <c r="B20" s="36" t="s">
        <v>431</v>
      </c>
      <c r="C20" s="33" t="s">
        <v>366</v>
      </c>
      <c r="D20" s="33" t="s">
        <v>110</v>
      </c>
      <c r="E20" s="37">
        <v>2500000</v>
      </c>
      <c r="F20" s="38">
        <v>2496.0174999999999</v>
      </c>
      <c r="G20" s="39">
        <v>2.4408537087947633E-2</v>
      </c>
      <c r="H20" s="47">
        <v>5.8243499999999997E-2</v>
      </c>
      <c r="I20" s="76"/>
    </row>
    <row r="21" spans="1:9" ht="13.35" customHeight="1">
      <c r="A21" s="4" t="s">
        <v>125</v>
      </c>
      <c r="B21" s="36" t="s">
        <v>432</v>
      </c>
      <c r="C21" s="33" t="s">
        <v>433</v>
      </c>
      <c r="D21" s="33" t="s">
        <v>110</v>
      </c>
      <c r="E21" s="37">
        <v>2500000</v>
      </c>
      <c r="F21" s="38">
        <v>2492.7474999999999</v>
      </c>
      <c r="G21" s="39">
        <v>2.4376559781587565E-2</v>
      </c>
      <c r="H21" s="47">
        <v>5.9006500000000003E-2</v>
      </c>
      <c r="I21" s="76"/>
    </row>
    <row r="22" spans="1:9" ht="13.35" customHeight="1">
      <c r="A22" s="4" t="s">
        <v>13</v>
      </c>
      <c r="B22" s="36" t="s">
        <v>388</v>
      </c>
      <c r="C22" s="33" t="s">
        <v>389</v>
      </c>
      <c r="D22" s="33" t="s">
        <v>333</v>
      </c>
      <c r="E22" s="37">
        <v>2500000</v>
      </c>
      <c r="F22" s="38">
        <v>2482.1774999999998</v>
      </c>
      <c r="G22" s="39">
        <v>2.4273195828001658E-2</v>
      </c>
      <c r="H22" s="47">
        <v>6.0951999999999999E-2</v>
      </c>
      <c r="I22" s="76"/>
    </row>
    <row r="23" spans="1:9" ht="13.35" customHeight="1">
      <c r="A23" s="4" t="s">
        <v>124</v>
      </c>
      <c r="B23" s="36" t="s">
        <v>403</v>
      </c>
      <c r="C23" s="33" t="s">
        <v>404</v>
      </c>
      <c r="D23" s="33" t="s">
        <v>341</v>
      </c>
      <c r="E23" s="37">
        <v>2500000</v>
      </c>
      <c r="F23" s="38">
        <v>2476.5174999999999</v>
      </c>
      <c r="G23" s="39">
        <v>2.4217846728919707E-2</v>
      </c>
      <c r="H23" s="47">
        <v>6.0722999999999999E-2</v>
      </c>
      <c r="I23" s="76"/>
    </row>
    <row r="24" spans="1:9" ht="13.35" customHeight="1">
      <c r="A24" s="1"/>
      <c r="B24" s="36" t="s">
        <v>434</v>
      </c>
      <c r="C24" s="33" t="s">
        <v>435</v>
      </c>
      <c r="D24" s="33" t="s">
        <v>110</v>
      </c>
      <c r="E24" s="37">
        <v>2500000</v>
      </c>
      <c r="F24" s="38">
        <v>2476.2950000000001</v>
      </c>
      <c r="G24" s="39">
        <v>2.4215670903028237E-2</v>
      </c>
      <c r="H24" s="47">
        <v>6.1298999999999999E-2</v>
      </c>
      <c r="I24" s="76"/>
    </row>
    <row r="25" spans="1:9" ht="13.35" customHeight="1">
      <c r="A25" s="1"/>
      <c r="B25" s="36" t="s">
        <v>413</v>
      </c>
      <c r="C25" s="33" t="s">
        <v>414</v>
      </c>
      <c r="D25" s="33" t="s">
        <v>110</v>
      </c>
      <c r="E25" s="37">
        <v>2500000</v>
      </c>
      <c r="F25" s="38">
        <v>2473.5275000000001</v>
      </c>
      <c r="G25" s="39">
        <v>2.4188607540535426E-2</v>
      </c>
      <c r="H25" s="47">
        <v>6.0100000000000001E-2</v>
      </c>
      <c r="I25" s="76"/>
    </row>
    <row r="26" spans="1:9" ht="13.35" customHeight="1">
      <c r="A26" s="4" t="s">
        <v>123</v>
      </c>
      <c r="B26" s="36" t="s">
        <v>436</v>
      </c>
      <c r="C26" s="33" t="s">
        <v>437</v>
      </c>
      <c r="D26" s="33" t="s">
        <v>110</v>
      </c>
      <c r="E26" s="37">
        <v>2500000</v>
      </c>
      <c r="F26" s="38">
        <v>2472.54</v>
      </c>
      <c r="G26" s="39">
        <v>2.4178950785174399E-2</v>
      </c>
      <c r="H26" s="47">
        <v>6.0502E-2</v>
      </c>
      <c r="I26" s="76"/>
    </row>
    <row r="27" spans="1:9" ht="13.35" customHeight="1">
      <c r="A27" s="4" t="s">
        <v>122</v>
      </c>
      <c r="B27" s="36" t="s">
        <v>438</v>
      </c>
      <c r="C27" s="33" t="s">
        <v>439</v>
      </c>
      <c r="D27" s="33" t="s">
        <v>341</v>
      </c>
      <c r="E27" s="37">
        <v>2500000</v>
      </c>
      <c r="F27" s="38">
        <v>2471.4575</v>
      </c>
      <c r="G27" s="39">
        <v>2.4168365025500155E-2</v>
      </c>
      <c r="H27" s="47">
        <v>6.0221999999999998E-2</v>
      </c>
      <c r="I27" s="76"/>
    </row>
    <row r="28" spans="1:9" ht="13.35" customHeight="1">
      <c r="A28" s="4" t="s">
        <v>121</v>
      </c>
      <c r="B28" s="36" t="s">
        <v>440</v>
      </c>
      <c r="C28" s="33" t="s">
        <v>441</v>
      </c>
      <c r="D28" s="33" t="s">
        <v>110</v>
      </c>
      <c r="E28" s="37">
        <v>2500000</v>
      </c>
      <c r="F28" s="38">
        <v>2465.665</v>
      </c>
      <c r="G28" s="39">
        <v>2.4111720209876092E-2</v>
      </c>
      <c r="H28" s="47">
        <v>5.91E-2</v>
      </c>
      <c r="I28" s="76"/>
    </row>
    <row r="29" spans="1:9" ht="13.35" customHeight="1">
      <c r="A29" s="4" t="s">
        <v>120</v>
      </c>
      <c r="B29" s="32" t="s">
        <v>8</v>
      </c>
      <c r="C29" s="33"/>
      <c r="D29" s="33"/>
      <c r="E29" s="33"/>
      <c r="F29" s="40">
        <v>44434.289299999997</v>
      </c>
      <c r="G29" s="41">
        <v>0.43452259383423575</v>
      </c>
      <c r="H29" s="42"/>
      <c r="I29" s="76"/>
    </row>
    <row r="30" spans="1:9" ht="13.35" customHeight="1">
      <c r="A30" s="4" t="s">
        <v>118</v>
      </c>
      <c r="B30" s="32" t="s">
        <v>119</v>
      </c>
      <c r="C30" s="33"/>
      <c r="D30" s="33"/>
      <c r="E30" s="33"/>
      <c r="F30" s="33"/>
      <c r="G30" s="34"/>
      <c r="H30" s="35"/>
      <c r="I30" s="76"/>
    </row>
    <row r="31" spans="1:9" ht="13.35" customHeight="1">
      <c r="A31" s="4" t="s">
        <v>117</v>
      </c>
      <c r="B31" s="36" t="s">
        <v>442</v>
      </c>
      <c r="C31" s="33" t="s">
        <v>443</v>
      </c>
      <c r="D31" s="33" t="s">
        <v>110</v>
      </c>
      <c r="E31" s="37">
        <v>5000000</v>
      </c>
      <c r="F31" s="38">
        <v>4981.4650000000001</v>
      </c>
      <c r="G31" s="39">
        <v>4.8713710222309359E-2</v>
      </c>
      <c r="H31" s="47">
        <v>5.9049999999999998E-2</v>
      </c>
      <c r="I31" s="76"/>
    </row>
    <row r="32" spans="1:9" ht="13.35" customHeight="1">
      <c r="A32" s="4" t="s">
        <v>116</v>
      </c>
      <c r="B32" s="36" t="s">
        <v>415</v>
      </c>
      <c r="C32" s="33" t="s">
        <v>375</v>
      </c>
      <c r="D32" s="33" t="s">
        <v>113</v>
      </c>
      <c r="E32" s="37">
        <v>5000000</v>
      </c>
      <c r="F32" s="38">
        <v>4974.43</v>
      </c>
      <c r="G32" s="39">
        <v>4.8644915008167748E-2</v>
      </c>
      <c r="H32" s="47">
        <v>6.4700999999999995E-2</v>
      </c>
      <c r="I32" s="76"/>
    </row>
    <row r="33" spans="1:9" ht="13.35" customHeight="1">
      <c r="A33" s="4" t="s">
        <v>115</v>
      </c>
      <c r="B33" s="36" t="s">
        <v>376</v>
      </c>
      <c r="C33" s="33" t="s">
        <v>377</v>
      </c>
      <c r="D33" s="33" t="s">
        <v>110</v>
      </c>
      <c r="E33" s="37">
        <v>3500000</v>
      </c>
      <c r="F33" s="38">
        <v>3486.8049999999998</v>
      </c>
      <c r="G33" s="39">
        <v>3.409744088771062E-2</v>
      </c>
      <c r="H33" s="47">
        <v>6.0055499999999998E-2</v>
      </c>
      <c r="I33" s="76"/>
    </row>
    <row r="34" spans="1:9" ht="13.35" customHeight="1">
      <c r="A34" s="4" t="s">
        <v>114</v>
      </c>
      <c r="B34" s="36" t="s">
        <v>444</v>
      </c>
      <c r="C34" s="33" t="s">
        <v>445</v>
      </c>
      <c r="D34" s="33" t="s">
        <v>110</v>
      </c>
      <c r="E34" s="37">
        <v>2500000</v>
      </c>
      <c r="F34" s="38">
        <v>2495.6</v>
      </c>
      <c r="G34" s="39">
        <v>2.4404454358465881E-2</v>
      </c>
      <c r="H34" s="47">
        <v>5.8505000000000001E-2</v>
      </c>
      <c r="I34" s="76"/>
    </row>
    <row r="35" spans="1:9" ht="13.35" customHeight="1">
      <c r="A35" s="1"/>
      <c r="B35" s="36" t="s">
        <v>378</v>
      </c>
      <c r="C35" s="33" t="s">
        <v>379</v>
      </c>
      <c r="D35" s="33" t="s">
        <v>110</v>
      </c>
      <c r="E35" s="37">
        <v>2500000</v>
      </c>
      <c r="F35" s="38">
        <v>2493.8724999999999</v>
      </c>
      <c r="G35" s="39">
        <v>2.438756114845456E-2</v>
      </c>
      <c r="H35" s="47">
        <v>5.9799499999999998E-2</v>
      </c>
      <c r="I35" s="76"/>
    </row>
    <row r="36" spans="1:9" ht="13.35" customHeight="1">
      <c r="A36" s="1"/>
      <c r="B36" s="36" t="s">
        <v>380</v>
      </c>
      <c r="C36" s="33" t="s">
        <v>381</v>
      </c>
      <c r="D36" s="33" t="s">
        <v>110</v>
      </c>
      <c r="E36" s="37">
        <v>2500000</v>
      </c>
      <c r="F36" s="38">
        <v>2493.3200000000002</v>
      </c>
      <c r="G36" s="39">
        <v>2.4382158254948768E-2</v>
      </c>
      <c r="H36" s="47">
        <v>6.5198500000000006E-2</v>
      </c>
      <c r="I36" s="76"/>
    </row>
    <row r="37" spans="1:9" ht="13.35" customHeight="1">
      <c r="A37" s="4" t="s">
        <v>112</v>
      </c>
      <c r="B37" s="36" t="s">
        <v>390</v>
      </c>
      <c r="C37" s="33" t="s">
        <v>391</v>
      </c>
      <c r="D37" s="33" t="s">
        <v>110</v>
      </c>
      <c r="E37" s="37">
        <v>2500000</v>
      </c>
      <c r="F37" s="38">
        <v>2480.8000000000002</v>
      </c>
      <c r="G37" s="39">
        <v>2.425972526546007E-2</v>
      </c>
      <c r="H37" s="47">
        <v>6.5699999999999995E-2</v>
      </c>
      <c r="I37" s="76"/>
    </row>
    <row r="38" spans="1:9" ht="13.35" customHeight="1">
      <c r="A38" s="4" t="s">
        <v>111</v>
      </c>
      <c r="B38" s="36" t="s">
        <v>416</v>
      </c>
      <c r="C38" s="33" t="s">
        <v>417</v>
      </c>
      <c r="D38" s="33" t="s">
        <v>113</v>
      </c>
      <c r="E38" s="37">
        <v>2500000</v>
      </c>
      <c r="F38" s="38">
        <v>2468.0149999999999</v>
      </c>
      <c r="G38" s="39">
        <v>2.4134700842887147E-2</v>
      </c>
      <c r="H38" s="47">
        <v>6.4799999999999996E-2</v>
      </c>
      <c r="I38" s="76"/>
    </row>
    <row r="39" spans="1:9" ht="13.35" customHeight="1">
      <c r="A39" s="4" t="s">
        <v>109</v>
      </c>
      <c r="B39" s="36" t="s">
        <v>446</v>
      </c>
      <c r="C39" s="33" t="s">
        <v>447</v>
      </c>
      <c r="D39" s="33" t="s">
        <v>110</v>
      </c>
      <c r="E39" s="37">
        <v>2500000</v>
      </c>
      <c r="F39" s="38">
        <v>2465.7775000000001</v>
      </c>
      <c r="G39" s="39">
        <v>2.4112820346562789E-2</v>
      </c>
      <c r="H39" s="47">
        <v>5.96E-2</v>
      </c>
      <c r="I39" s="76"/>
    </row>
    <row r="40" spans="1:9" ht="13.35" customHeight="1">
      <c r="A40" s="4" t="s">
        <v>108</v>
      </c>
      <c r="B40" s="36" t="s">
        <v>448</v>
      </c>
      <c r="C40" s="33" t="s">
        <v>449</v>
      </c>
      <c r="D40" s="33" t="s">
        <v>110</v>
      </c>
      <c r="E40" s="37">
        <v>2500000</v>
      </c>
      <c r="F40" s="38">
        <v>2460.415</v>
      </c>
      <c r="G40" s="39">
        <v>2.4060380497830113E-2</v>
      </c>
      <c r="H40" s="47">
        <v>6.7499500000000004E-2</v>
      </c>
      <c r="I40" s="76"/>
    </row>
    <row r="41" spans="1:9" ht="13.35" customHeight="1">
      <c r="A41" s="1"/>
      <c r="B41" s="32" t="s">
        <v>8</v>
      </c>
      <c r="C41" s="33"/>
      <c r="D41" s="33"/>
      <c r="E41" s="33"/>
      <c r="F41" s="40">
        <v>30800.5</v>
      </c>
      <c r="G41" s="41">
        <v>0.30119786683279703</v>
      </c>
      <c r="H41" s="42"/>
      <c r="I41" s="76"/>
    </row>
    <row r="42" spans="1:9" ht="13.35" customHeight="1">
      <c r="A42" s="1"/>
      <c r="B42" s="32" t="s">
        <v>107</v>
      </c>
      <c r="C42" s="33"/>
      <c r="D42" s="33"/>
      <c r="E42" s="33"/>
      <c r="F42" s="33"/>
      <c r="G42" s="34"/>
      <c r="H42" s="35"/>
      <c r="I42" s="76"/>
    </row>
    <row r="43" spans="1:9" ht="13.35" customHeight="1">
      <c r="A43" s="1"/>
      <c r="B43" s="36" t="s">
        <v>392</v>
      </c>
      <c r="C43" s="33" t="s">
        <v>393</v>
      </c>
      <c r="D43" s="33" t="s">
        <v>19</v>
      </c>
      <c r="E43" s="37">
        <v>5000000</v>
      </c>
      <c r="F43" s="38">
        <v>4977.3850000000002</v>
      </c>
      <c r="G43" s="39">
        <v>4.8673811931805054E-2</v>
      </c>
      <c r="H43" s="47">
        <v>5.3499999999999999E-2</v>
      </c>
      <c r="I43" s="76"/>
    </row>
    <row r="44" spans="1:9" ht="13.35" customHeight="1">
      <c r="A44" s="1"/>
      <c r="B44" s="36" t="s">
        <v>382</v>
      </c>
      <c r="C44" s="33" t="s">
        <v>383</v>
      </c>
      <c r="D44" s="33" t="s">
        <v>19</v>
      </c>
      <c r="E44" s="37">
        <v>2500000</v>
      </c>
      <c r="F44" s="38">
        <v>2496.41</v>
      </c>
      <c r="G44" s="39">
        <v>2.4412375342610117E-2</v>
      </c>
      <c r="H44" s="47">
        <v>5.2499999999999998E-2</v>
      </c>
      <c r="I44" s="76"/>
    </row>
    <row r="45" spans="1:9" ht="13.35" customHeight="1">
      <c r="A45" s="4" t="s">
        <v>10</v>
      </c>
      <c r="B45" s="36" t="s">
        <v>394</v>
      </c>
      <c r="C45" s="33" t="s">
        <v>395</v>
      </c>
      <c r="D45" s="33" t="s">
        <v>19</v>
      </c>
      <c r="E45" s="37">
        <v>2500000</v>
      </c>
      <c r="F45" s="38">
        <v>2488.3274999999999</v>
      </c>
      <c r="G45" s="39">
        <v>2.4333336633541234E-2</v>
      </c>
      <c r="H45" s="47">
        <v>5.3499999999999999E-2</v>
      </c>
      <c r="I45" s="76"/>
    </row>
    <row r="46" spans="1:9" ht="13.35" customHeight="1">
      <c r="A46" s="1"/>
      <c r="B46" s="36" t="s">
        <v>405</v>
      </c>
      <c r="C46" s="33" t="s">
        <v>406</v>
      </c>
      <c r="D46" s="33" t="s">
        <v>19</v>
      </c>
      <c r="E46" s="37">
        <v>2500000</v>
      </c>
      <c r="F46" s="38">
        <v>2483.5749999999998</v>
      </c>
      <c r="G46" s="39">
        <v>2.4286861970398661E-2</v>
      </c>
      <c r="H46" s="47">
        <v>5.3647E-2</v>
      </c>
      <c r="I46" s="76"/>
    </row>
    <row r="47" spans="1:9" ht="13.35" customHeight="1">
      <c r="A47" s="1"/>
      <c r="B47" s="36" t="s">
        <v>418</v>
      </c>
      <c r="C47" s="33" t="s">
        <v>419</v>
      </c>
      <c r="D47" s="33" t="s">
        <v>19</v>
      </c>
      <c r="E47" s="37">
        <v>2500000</v>
      </c>
      <c r="F47" s="38">
        <v>2476.25</v>
      </c>
      <c r="G47" s="39">
        <v>2.4215230848353555E-2</v>
      </c>
      <c r="H47" s="47">
        <v>5.3041999999999999E-2</v>
      </c>
      <c r="I47" s="76"/>
    </row>
    <row r="48" spans="1:9" ht="13.35" customHeight="1">
      <c r="A48" s="1"/>
      <c r="B48" s="32" t="s">
        <v>8</v>
      </c>
      <c r="C48" s="33"/>
      <c r="D48" s="33"/>
      <c r="E48" s="33"/>
      <c r="F48" s="40">
        <v>14921.9475</v>
      </c>
      <c r="G48" s="41">
        <v>0.14592161672670861</v>
      </c>
      <c r="H48" s="42"/>
      <c r="I48" s="76"/>
    </row>
    <row r="49" spans="1:9" ht="13.35" customHeight="1">
      <c r="A49" s="4" t="s">
        <v>5</v>
      </c>
      <c r="B49" s="43" t="s">
        <v>6</v>
      </c>
      <c r="C49" s="46"/>
      <c r="D49" s="44"/>
      <c r="E49" s="46"/>
      <c r="F49" s="40">
        <v>90156.736799999999</v>
      </c>
      <c r="G49" s="41">
        <v>0.88164207739374145</v>
      </c>
      <c r="H49" s="42"/>
      <c r="I49" s="76"/>
    </row>
    <row r="50" spans="1:9" ht="13.35" customHeight="1">
      <c r="A50" s="1"/>
      <c r="B50" s="32" t="s">
        <v>15</v>
      </c>
      <c r="C50" s="33"/>
      <c r="D50" s="33"/>
      <c r="E50" s="33"/>
      <c r="F50" s="33"/>
      <c r="G50" s="34"/>
      <c r="H50" s="35"/>
      <c r="I50" s="76"/>
    </row>
    <row r="51" spans="1:9" ht="13.35" customHeight="1">
      <c r="A51" s="1"/>
      <c r="B51" s="32" t="s">
        <v>14</v>
      </c>
      <c r="C51" s="33"/>
      <c r="D51" s="33"/>
      <c r="E51" s="33"/>
      <c r="F51" s="33"/>
      <c r="G51" s="34"/>
      <c r="H51" s="35"/>
      <c r="I51" s="76"/>
    </row>
    <row r="52" spans="1:9" ht="13.35" customHeight="1">
      <c r="A52" s="1"/>
      <c r="B52" s="36" t="s">
        <v>12</v>
      </c>
      <c r="C52" s="33" t="s">
        <v>11</v>
      </c>
      <c r="D52" s="33"/>
      <c r="E52" s="37">
        <v>2387.5329999999999</v>
      </c>
      <c r="F52" s="38">
        <v>274.41530499999999</v>
      </c>
      <c r="G52" s="39">
        <v>2.6835052837542047E-3</v>
      </c>
      <c r="H52" s="47"/>
      <c r="I52" s="76"/>
    </row>
    <row r="53" spans="1:9" ht="13.35" customHeight="1">
      <c r="A53" s="1"/>
      <c r="B53" s="32" t="s">
        <v>8</v>
      </c>
      <c r="C53" s="33"/>
      <c r="D53" s="33"/>
      <c r="E53" s="33"/>
      <c r="F53" s="40">
        <v>274.41530499999999</v>
      </c>
      <c r="G53" s="41">
        <v>2.6835052837542047E-3</v>
      </c>
      <c r="H53" s="42"/>
      <c r="I53" s="76"/>
    </row>
    <row r="54" spans="1:9" ht="13.35" customHeight="1">
      <c r="A54" s="1"/>
      <c r="B54" s="43" t="s">
        <v>6</v>
      </c>
      <c r="C54" s="46"/>
      <c r="D54" s="44"/>
      <c r="E54" s="46"/>
      <c r="F54" s="40">
        <v>274.41530499999999</v>
      </c>
      <c r="G54" s="41">
        <v>2.6835052837542047E-3</v>
      </c>
      <c r="H54" s="42"/>
      <c r="I54" s="76"/>
    </row>
    <row r="55" spans="1:9" ht="13.35" customHeight="1">
      <c r="A55" s="1"/>
      <c r="B55" s="32" t="s">
        <v>363</v>
      </c>
      <c r="C55" s="33"/>
      <c r="D55" s="33"/>
      <c r="E55" s="33"/>
      <c r="F55" s="33"/>
      <c r="G55" s="34"/>
      <c r="H55" s="35"/>
      <c r="I55" s="76"/>
    </row>
    <row r="56" spans="1:9" ht="13.35" customHeight="1">
      <c r="A56" s="1"/>
      <c r="B56" s="36" t="s">
        <v>364</v>
      </c>
      <c r="C56" s="33"/>
      <c r="D56" s="33" t="s">
        <v>2</v>
      </c>
      <c r="E56" s="37"/>
      <c r="F56" s="38">
        <v>6448.1040444</v>
      </c>
      <c r="G56" s="39">
        <v>6.3055962834668633E-2</v>
      </c>
      <c r="H56" s="47"/>
      <c r="I56" s="76"/>
    </row>
    <row r="57" spans="1:9" ht="13.35" customHeight="1">
      <c r="A57" s="1"/>
      <c r="B57" s="36" t="s">
        <v>450</v>
      </c>
      <c r="C57" s="33"/>
      <c r="D57" s="33" t="s">
        <v>2</v>
      </c>
      <c r="E57" s="37"/>
      <c r="F57" s="38">
        <v>1</v>
      </c>
      <c r="G57" s="39">
        <v>9.7789927706627174E-6</v>
      </c>
      <c r="H57" s="47"/>
      <c r="I57" s="76"/>
    </row>
    <row r="58" spans="1:9" ht="15" customHeight="1">
      <c r="A58" s="1"/>
      <c r="B58" s="32" t="s">
        <v>8</v>
      </c>
      <c r="C58" s="33"/>
      <c r="D58" s="33"/>
      <c r="E58" s="33"/>
      <c r="F58" s="40">
        <v>6449.1040444</v>
      </c>
      <c r="G58" s="41">
        <v>6.3065741827439292E-2</v>
      </c>
      <c r="H58" s="42"/>
      <c r="I58" s="76"/>
    </row>
    <row r="59" spans="1:9">
      <c r="A59" s="1"/>
      <c r="B59" s="43" t="s">
        <v>9</v>
      </c>
      <c r="C59" s="44"/>
      <c r="D59" s="44"/>
      <c r="E59" s="44"/>
      <c r="F59" s="45" t="s">
        <v>7</v>
      </c>
      <c r="G59" s="45" t="s">
        <v>7</v>
      </c>
      <c r="H59" s="42"/>
      <c r="I59" s="76"/>
    </row>
    <row r="60" spans="1:9">
      <c r="B60" s="43" t="s">
        <v>8</v>
      </c>
      <c r="C60" s="44"/>
      <c r="D60" s="44"/>
      <c r="E60" s="44"/>
      <c r="F60" s="45" t="s">
        <v>7</v>
      </c>
      <c r="G60" s="45" t="s">
        <v>7</v>
      </c>
      <c r="H60" s="42"/>
      <c r="I60" s="76"/>
    </row>
    <row r="61" spans="1:9">
      <c r="B61" s="43" t="s">
        <v>6</v>
      </c>
      <c r="C61" s="46"/>
      <c r="D61" s="44"/>
      <c r="E61" s="46"/>
      <c r="F61" s="40">
        <v>6449.1040444</v>
      </c>
      <c r="G61" s="41">
        <v>6.3065741827439292E-2</v>
      </c>
      <c r="H61" s="42"/>
      <c r="I61" s="76"/>
    </row>
    <row r="62" spans="1:9">
      <c r="B62" s="43" t="s">
        <v>4</v>
      </c>
      <c r="C62" s="33"/>
      <c r="D62" s="44"/>
      <c r="E62" s="33"/>
      <c r="F62" s="40">
        <v>376.10922816189344</v>
      </c>
      <c r="G62" s="41">
        <v>3.6779694231746912E-3</v>
      </c>
      <c r="H62" s="42"/>
      <c r="I62" s="76"/>
    </row>
    <row r="63" spans="1:9" ht="15.75" thickBot="1">
      <c r="B63" s="48" t="s">
        <v>3</v>
      </c>
      <c r="C63" s="49"/>
      <c r="D63" s="49"/>
      <c r="E63" s="49"/>
      <c r="F63" s="50">
        <v>102260.02037756189</v>
      </c>
      <c r="G63" s="51">
        <v>1</v>
      </c>
      <c r="H63" s="52"/>
      <c r="I63" s="77"/>
    </row>
    <row r="64" spans="1:9">
      <c r="B64" s="3"/>
      <c r="C64" s="1"/>
      <c r="D64" s="1"/>
      <c r="E64" s="1"/>
      <c r="F64" s="1"/>
      <c r="G64" s="1"/>
      <c r="H64" s="1"/>
    </row>
    <row r="65" spans="2:8" ht="48">
      <c r="B65" s="3" t="s">
        <v>478</v>
      </c>
      <c r="C65" s="1"/>
      <c r="D65" s="1"/>
      <c r="E65" s="1"/>
      <c r="F65" s="1"/>
      <c r="G65" s="1"/>
      <c r="H65" s="1"/>
    </row>
    <row r="66" spans="2:8">
      <c r="B66" s="2" t="s">
        <v>1</v>
      </c>
      <c r="C66" s="1"/>
      <c r="D66" s="1"/>
      <c r="E66" s="1"/>
      <c r="F66" s="1"/>
      <c r="G66" s="1"/>
      <c r="H66" s="1"/>
    </row>
    <row r="67" spans="2:8">
      <c r="B67" s="2" t="s">
        <v>0</v>
      </c>
      <c r="C67" s="1"/>
      <c r="D67" s="1"/>
      <c r="E67" s="1"/>
      <c r="F67" s="1"/>
      <c r="G67" s="1"/>
      <c r="H67" s="1"/>
    </row>
    <row r="68" spans="2:8">
      <c r="B68" s="2" t="s">
        <v>420</v>
      </c>
      <c r="C68" s="1"/>
      <c r="D68" s="1"/>
      <c r="E68" s="1"/>
      <c r="F68" s="1"/>
      <c r="G68" s="1"/>
      <c r="H68" s="1"/>
    </row>
    <row r="69" spans="2:8" ht="15.75" thickBot="1">
      <c r="B69" s="2"/>
      <c r="C69" s="1"/>
      <c r="D69" s="1"/>
      <c r="E69" s="1"/>
      <c r="F69" s="1"/>
      <c r="G69" s="1"/>
      <c r="H69" s="1"/>
    </row>
    <row r="70" spans="2:8" ht="15.75" thickBot="1">
      <c r="B70" s="80" t="s">
        <v>465</v>
      </c>
      <c r="C70" s="81"/>
    </row>
    <row r="71" spans="2:8" ht="33.75" thickBot="1">
      <c r="B71" s="67" t="s">
        <v>466</v>
      </c>
      <c r="C71" s="68" t="s">
        <v>488</v>
      </c>
    </row>
    <row r="72" spans="2:8" ht="17.25" thickBot="1">
      <c r="B72" s="67" t="s">
        <v>467</v>
      </c>
      <c r="C72" s="69" t="s">
        <v>2</v>
      </c>
    </row>
    <row r="73" spans="2:8" ht="15.75" thickBot="1">
      <c r="B73" s="70" t="s">
        <v>2</v>
      </c>
      <c r="C73" s="69" t="s">
        <v>2</v>
      </c>
    </row>
    <row r="74" spans="2:8" ht="17.25" thickBot="1">
      <c r="B74" s="67" t="s">
        <v>468</v>
      </c>
      <c r="C74" s="71">
        <v>5.931424250476286E-2</v>
      </c>
    </row>
    <row r="75" spans="2:8" ht="17.25" thickBot="1">
      <c r="B75" s="70" t="s">
        <v>469</v>
      </c>
      <c r="C75" s="68">
        <v>0.11000138352243354</v>
      </c>
    </row>
    <row r="76" spans="2:8" ht="17.25" thickBot="1">
      <c r="B76" s="67" t="s">
        <v>470</v>
      </c>
      <c r="C76" s="72">
        <f>+C75*365</f>
        <v>40.150504985688244</v>
      </c>
    </row>
    <row r="77" spans="2:8" ht="17.25" thickBot="1">
      <c r="B77" s="67" t="s">
        <v>471</v>
      </c>
      <c r="C77" s="73">
        <v>0.11643651254414313</v>
      </c>
    </row>
    <row r="78" spans="2:8" ht="17.25" thickBot="1">
      <c r="B78" s="67" t="s">
        <v>472</v>
      </c>
      <c r="C78" s="72">
        <f>+C77*365</f>
        <v>42.499327078612239</v>
      </c>
    </row>
    <row r="79" spans="2:8" ht="17.25" thickBot="1">
      <c r="B79" s="67" t="s">
        <v>473</v>
      </c>
      <c r="C79" s="73">
        <v>0.1168533121620155</v>
      </c>
    </row>
    <row r="80" spans="2:8" ht="17.25" thickBot="1">
      <c r="B80" s="67" t="s">
        <v>474</v>
      </c>
      <c r="C80" s="72">
        <f>+C79*365</f>
        <v>42.651458939135658</v>
      </c>
    </row>
    <row r="81" spans="2:7" ht="17.25" thickBot="1">
      <c r="B81" s="67" t="s">
        <v>2</v>
      </c>
      <c r="C81" s="68" t="s">
        <v>2</v>
      </c>
    </row>
    <row r="82" spans="2:7" ht="17.25" thickBot="1">
      <c r="B82" s="67" t="s">
        <v>475</v>
      </c>
      <c r="C82" s="74">
        <v>45991</v>
      </c>
    </row>
    <row r="84" spans="2:7">
      <c r="B84" s="83" t="s">
        <v>481</v>
      </c>
      <c r="C84" s="100"/>
      <c r="D84" s="100"/>
      <c r="E84" s="100"/>
      <c r="F84" s="100"/>
      <c r="G84" s="100"/>
    </row>
    <row r="85" spans="2:7">
      <c r="B85" s="101"/>
      <c r="C85" s="101"/>
      <c r="D85" s="101"/>
      <c r="E85" s="101"/>
      <c r="F85" s="102"/>
      <c r="G85" s="101"/>
    </row>
    <row r="86" spans="2:7" ht="15.75" thickBot="1">
      <c r="B86" s="85" t="s">
        <v>482</v>
      </c>
      <c r="C86" s="100"/>
      <c r="D86" s="100"/>
      <c r="E86" s="100"/>
      <c r="F86" s="100"/>
      <c r="G86" s="100"/>
    </row>
    <row r="87" spans="2:7" ht="15.75" thickBot="1">
      <c r="B87" s="86" t="s">
        <v>489</v>
      </c>
      <c r="C87" s="103"/>
      <c r="D87" s="104"/>
      <c r="E87" s="113" t="s">
        <v>491</v>
      </c>
      <c r="F87" s="105"/>
      <c r="G87" s="104"/>
    </row>
    <row r="88" spans="2:7" ht="162.75" customHeight="1" thickBot="1">
      <c r="B88" s="106" t="s">
        <v>490</v>
      </c>
      <c r="C88" s="107"/>
      <c r="D88" s="108"/>
      <c r="E88" s="109"/>
      <c r="F88" s="110"/>
      <c r="G88" s="111"/>
    </row>
    <row r="89" spans="2:7">
      <c r="B89" s="96" t="s">
        <v>485</v>
      </c>
      <c r="C89" s="96"/>
      <c r="D89" s="96"/>
      <c r="E89" s="112"/>
      <c r="F89" s="112"/>
      <c r="G89" s="112"/>
    </row>
  </sheetData>
  <mergeCells count="5">
    <mergeCell ref="B70:C70"/>
    <mergeCell ref="C87:D88"/>
    <mergeCell ref="E87:G88"/>
    <mergeCell ref="B89:D89"/>
    <mergeCell ref="E89:G89"/>
  </mergeCells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AF30A-D112-4C0B-9666-08F89D98670C}">
  <sheetPr>
    <outlinePr summaryBelow="0"/>
  </sheetPr>
  <dimension ref="A1:I130"/>
  <sheetViews>
    <sheetView topLeftCell="A129" workbookViewId="0">
      <selection activeCell="E132" sqref="E132"/>
    </sheetView>
  </sheetViews>
  <sheetFormatPr defaultRowHeight="15"/>
  <cols>
    <col min="1" max="1" width="3.42578125" customWidth="1"/>
    <col min="2" max="2" width="68.7109375" customWidth="1"/>
    <col min="3" max="3" width="16.5703125" customWidth="1"/>
    <col min="4" max="4" width="33.42578125" customWidth="1"/>
    <col min="5" max="8" width="16.5703125" customWidth="1"/>
    <col min="9" max="9" width="12.85546875" bestFit="1" customWidth="1"/>
  </cols>
  <sheetData>
    <row r="1" spans="1:9" ht="16.350000000000001" customHeight="1">
      <c r="A1" s="1"/>
      <c r="B1" s="82" t="s">
        <v>492</v>
      </c>
      <c r="C1" s="82"/>
      <c r="D1" s="82"/>
      <c r="E1" s="1"/>
      <c r="F1" s="1"/>
      <c r="G1" s="1"/>
      <c r="H1" s="1"/>
    </row>
    <row r="2" spans="1:9" ht="13.35" customHeight="1">
      <c r="A2" s="1"/>
      <c r="B2" s="6"/>
      <c r="C2" s="1"/>
      <c r="D2" s="1"/>
      <c r="E2" s="1"/>
      <c r="F2" s="1"/>
      <c r="G2" s="1"/>
      <c r="H2" s="1"/>
    </row>
    <row r="3" spans="1:9" ht="13.35" customHeight="1" thickBot="1">
      <c r="A3" s="3"/>
      <c r="B3" s="5" t="s">
        <v>425</v>
      </c>
      <c r="C3" s="1"/>
      <c r="D3" s="1"/>
      <c r="E3" s="1"/>
      <c r="F3" s="1"/>
      <c r="G3" s="1"/>
      <c r="H3" s="1"/>
    </row>
    <row r="4" spans="1:9" ht="28.35" customHeight="1" thickBot="1">
      <c r="A4" s="1"/>
      <c r="B4" s="28" t="s">
        <v>106</v>
      </c>
      <c r="C4" s="29" t="s">
        <v>105</v>
      </c>
      <c r="D4" s="30" t="s">
        <v>104</v>
      </c>
      <c r="E4" s="30" t="s">
        <v>103</v>
      </c>
      <c r="F4" s="30" t="s">
        <v>102</v>
      </c>
      <c r="G4" s="30" t="s">
        <v>101</v>
      </c>
      <c r="H4" s="31" t="s">
        <v>100</v>
      </c>
      <c r="I4" s="79" t="s">
        <v>477</v>
      </c>
    </row>
    <row r="5" spans="1:9" ht="13.35" customHeight="1">
      <c r="A5" s="1"/>
      <c r="B5" s="32" t="s">
        <v>282</v>
      </c>
      <c r="C5" s="33"/>
      <c r="D5" s="33"/>
      <c r="E5" s="33"/>
      <c r="F5" s="33"/>
      <c r="G5" s="34"/>
      <c r="H5" s="35"/>
      <c r="I5" s="78"/>
    </row>
    <row r="6" spans="1:9" ht="13.35" customHeight="1">
      <c r="A6" s="1"/>
      <c r="B6" s="32" t="s">
        <v>98</v>
      </c>
      <c r="C6" s="33"/>
      <c r="D6" s="33"/>
      <c r="E6" s="33"/>
      <c r="F6" s="33"/>
      <c r="G6" s="34"/>
      <c r="H6" s="35"/>
      <c r="I6" s="76"/>
    </row>
    <row r="7" spans="1:9" ht="13.35" customHeight="1">
      <c r="A7" s="4" t="s">
        <v>281</v>
      </c>
      <c r="B7" s="36" t="s">
        <v>280</v>
      </c>
      <c r="C7" s="33" t="s">
        <v>279</v>
      </c>
      <c r="D7" s="33" t="s">
        <v>181</v>
      </c>
      <c r="E7" s="37">
        <v>227090</v>
      </c>
      <c r="F7" s="38">
        <v>2288.1588400000001</v>
      </c>
      <c r="G7" s="39">
        <v>2.6735966553589847E-2</v>
      </c>
      <c r="H7" s="47"/>
      <c r="I7" s="76"/>
    </row>
    <row r="8" spans="1:9" ht="13.35" customHeight="1">
      <c r="A8" s="4" t="s">
        <v>278</v>
      </c>
      <c r="B8" s="36" t="s">
        <v>277</v>
      </c>
      <c r="C8" s="33" t="s">
        <v>276</v>
      </c>
      <c r="D8" s="33" t="s">
        <v>181</v>
      </c>
      <c r="E8" s="37">
        <v>120232</v>
      </c>
      <c r="F8" s="38">
        <v>1669.7820160000001</v>
      </c>
      <c r="G8" s="39">
        <v>1.9510549421281359E-2</v>
      </c>
      <c r="H8" s="47"/>
      <c r="I8" s="76"/>
    </row>
    <row r="9" spans="1:9" ht="13.35" customHeight="1">
      <c r="A9" s="4" t="s">
        <v>275</v>
      </c>
      <c r="B9" s="36" t="s">
        <v>239</v>
      </c>
      <c r="C9" s="33" t="s">
        <v>334</v>
      </c>
      <c r="D9" s="33" t="s">
        <v>176</v>
      </c>
      <c r="E9" s="37">
        <v>153065</v>
      </c>
      <c r="F9" s="38">
        <v>1588.0493750000001</v>
      </c>
      <c r="G9" s="39">
        <v>1.8555545285243075E-2</v>
      </c>
      <c r="H9" s="47"/>
      <c r="I9" s="76"/>
    </row>
    <row r="10" spans="1:9" ht="13.35" customHeight="1">
      <c r="A10" s="4" t="s">
        <v>272</v>
      </c>
      <c r="B10" s="36" t="s">
        <v>244</v>
      </c>
      <c r="C10" s="33" t="s">
        <v>243</v>
      </c>
      <c r="D10" s="33" t="s">
        <v>242</v>
      </c>
      <c r="E10" s="37">
        <v>38261</v>
      </c>
      <c r="F10" s="38">
        <v>1557.0696559999999</v>
      </c>
      <c r="G10" s="39">
        <v>1.8193563102649659E-2</v>
      </c>
      <c r="H10" s="47"/>
      <c r="I10" s="76"/>
    </row>
    <row r="11" spans="1:9" ht="13.35" customHeight="1">
      <c r="A11" s="4" t="s">
        <v>269</v>
      </c>
      <c r="B11" s="36" t="s">
        <v>267</v>
      </c>
      <c r="C11" s="33" t="s">
        <v>266</v>
      </c>
      <c r="D11" s="33" t="s">
        <v>176</v>
      </c>
      <c r="E11" s="37">
        <v>75477</v>
      </c>
      <c r="F11" s="38">
        <v>1310.28072</v>
      </c>
      <c r="G11" s="39">
        <v>1.5309960520806161E-2</v>
      </c>
      <c r="H11" s="47"/>
      <c r="I11" s="76"/>
    </row>
    <row r="12" spans="1:9" ht="13.35" customHeight="1">
      <c r="A12" s="4" t="s">
        <v>268</v>
      </c>
      <c r="B12" s="36" t="s">
        <v>261</v>
      </c>
      <c r="C12" s="33" t="s">
        <v>260</v>
      </c>
      <c r="D12" s="33" t="s">
        <v>170</v>
      </c>
      <c r="E12" s="37">
        <v>56245</v>
      </c>
      <c r="F12" s="38">
        <v>1182.04492</v>
      </c>
      <c r="G12" s="39">
        <v>1.3811590739898454E-2</v>
      </c>
      <c r="H12" s="47"/>
      <c r="I12" s="76"/>
    </row>
    <row r="13" spans="1:9" ht="13.35" customHeight="1">
      <c r="A13" s="4" t="s">
        <v>265</v>
      </c>
      <c r="B13" s="36" t="s">
        <v>345</v>
      </c>
      <c r="C13" s="33" t="s">
        <v>346</v>
      </c>
      <c r="D13" s="33" t="s">
        <v>206</v>
      </c>
      <c r="E13" s="37">
        <v>40334</v>
      </c>
      <c r="F13" s="38">
        <v>1162.1838760000001</v>
      </c>
      <c r="G13" s="39">
        <v>1.357952459185806E-2</v>
      </c>
      <c r="H13" s="47"/>
      <c r="I13" s="76"/>
    </row>
    <row r="14" spans="1:9" ht="13.35" customHeight="1">
      <c r="A14" s="4" t="s">
        <v>264</v>
      </c>
      <c r="B14" s="36" t="s">
        <v>222</v>
      </c>
      <c r="C14" s="33" t="s">
        <v>221</v>
      </c>
      <c r="D14" s="33" t="s">
        <v>219</v>
      </c>
      <c r="E14" s="37">
        <v>2475995</v>
      </c>
      <c r="F14" s="38">
        <v>1130.539317</v>
      </c>
      <c r="G14" s="39">
        <v>1.3209774093668388E-2</v>
      </c>
      <c r="H14" s="47"/>
      <c r="I14" s="76"/>
    </row>
    <row r="15" spans="1:9" ht="13.35" customHeight="1">
      <c r="A15" s="4" t="s">
        <v>262</v>
      </c>
      <c r="B15" s="36" t="s">
        <v>211</v>
      </c>
      <c r="C15" s="33" t="s">
        <v>210</v>
      </c>
      <c r="D15" s="33" t="s">
        <v>167</v>
      </c>
      <c r="E15" s="37">
        <v>24761</v>
      </c>
      <c r="F15" s="38">
        <v>1109.119473</v>
      </c>
      <c r="G15" s="39">
        <v>1.2959494164340094E-2</v>
      </c>
      <c r="H15" s="47"/>
      <c r="I15" s="76"/>
    </row>
    <row r="16" spans="1:9" ht="13.35" customHeight="1">
      <c r="A16" s="4" t="s">
        <v>259</v>
      </c>
      <c r="B16" s="36" t="s">
        <v>258</v>
      </c>
      <c r="C16" s="33" t="s">
        <v>257</v>
      </c>
      <c r="D16" s="33" t="s">
        <v>170</v>
      </c>
      <c r="E16" s="37">
        <v>265361</v>
      </c>
      <c r="F16" s="38">
        <v>1064.2302904999999</v>
      </c>
      <c r="G16" s="39">
        <v>1.2434987009960029E-2</v>
      </c>
      <c r="H16" s="47"/>
      <c r="I16" s="76"/>
    </row>
    <row r="17" spans="1:9" ht="13.35" customHeight="1">
      <c r="A17" s="4" t="s">
        <v>256</v>
      </c>
      <c r="B17" s="36" t="s">
        <v>308</v>
      </c>
      <c r="C17" s="33" t="s">
        <v>191</v>
      </c>
      <c r="D17" s="33" t="s">
        <v>190</v>
      </c>
      <c r="E17" s="37">
        <v>346003</v>
      </c>
      <c r="F17" s="38">
        <v>1038.3550029999999</v>
      </c>
      <c r="G17" s="39">
        <v>1.2132647500538331E-2</v>
      </c>
      <c r="H17" s="47"/>
      <c r="I17" s="76"/>
    </row>
    <row r="18" spans="1:9" ht="13.35" customHeight="1">
      <c r="A18" s="4" t="s">
        <v>252</v>
      </c>
      <c r="B18" s="36" t="s">
        <v>313</v>
      </c>
      <c r="C18" s="33" t="s">
        <v>314</v>
      </c>
      <c r="D18" s="33" t="s">
        <v>237</v>
      </c>
      <c r="E18" s="37">
        <v>17037</v>
      </c>
      <c r="F18" s="38">
        <v>1005.438555</v>
      </c>
      <c r="G18" s="39">
        <v>1.1748035629453812E-2</v>
      </c>
      <c r="H18" s="47"/>
      <c r="I18" s="76"/>
    </row>
    <row r="19" spans="1:9" ht="13.35" customHeight="1">
      <c r="A19" s="4" t="s">
        <v>251</v>
      </c>
      <c r="B19" s="36" t="s">
        <v>284</v>
      </c>
      <c r="C19" s="33" t="s">
        <v>285</v>
      </c>
      <c r="D19" s="33" t="s">
        <v>206</v>
      </c>
      <c r="E19" s="37">
        <v>99307</v>
      </c>
      <c r="F19" s="38">
        <v>968.938399</v>
      </c>
      <c r="G19" s="39">
        <v>1.132154996204411E-2</v>
      </c>
      <c r="H19" s="47"/>
      <c r="I19" s="76"/>
    </row>
    <row r="20" spans="1:9" ht="13.35" customHeight="1">
      <c r="A20" s="4" t="s">
        <v>248</v>
      </c>
      <c r="B20" s="36" t="s">
        <v>271</v>
      </c>
      <c r="C20" s="33" t="s">
        <v>270</v>
      </c>
      <c r="D20" s="33" t="s">
        <v>229</v>
      </c>
      <c r="E20" s="37">
        <v>6420</v>
      </c>
      <c r="F20" s="38">
        <v>937.38419999999996</v>
      </c>
      <c r="G20" s="39">
        <v>1.0952855274270897E-2</v>
      </c>
      <c r="H20" s="47"/>
      <c r="I20" s="76"/>
    </row>
    <row r="21" spans="1:9" ht="13.35" customHeight="1">
      <c r="A21" s="4" t="s">
        <v>245</v>
      </c>
      <c r="B21" s="36" t="s">
        <v>310</v>
      </c>
      <c r="C21" s="33" t="s">
        <v>311</v>
      </c>
      <c r="D21" s="33" t="s">
        <v>312</v>
      </c>
      <c r="E21" s="37">
        <v>56448</v>
      </c>
      <c r="F21" s="38">
        <v>884.82240000000002</v>
      </c>
      <c r="G21" s="39">
        <v>1.0338697505924499E-2</v>
      </c>
      <c r="H21" s="47"/>
      <c r="I21" s="76"/>
    </row>
    <row r="22" spans="1:9" ht="13.35" customHeight="1">
      <c r="A22" s="4" t="s">
        <v>241</v>
      </c>
      <c r="B22" s="36" t="s">
        <v>286</v>
      </c>
      <c r="C22" s="33" t="s">
        <v>287</v>
      </c>
      <c r="D22" s="33" t="s">
        <v>288</v>
      </c>
      <c r="E22" s="37">
        <v>8550</v>
      </c>
      <c r="F22" s="38">
        <v>861.28425000000004</v>
      </c>
      <c r="G22" s="39">
        <v>1.0063666253665202E-2</v>
      </c>
      <c r="H22" s="47"/>
      <c r="I22" s="76"/>
    </row>
    <row r="23" spans="1:9" ht="13.35" customHeight="1">
      <c r="A23" s="4" t="s">
        <v>240</v>
      </c>
      <c r="B23" s="36" t="s">
        <v>201</v>
      </c>
      <c r="C23" s="33" t="s">
        <v>329</v>
      </c>
      <c r="D23" s="33" t="s">
        <v>200</v>
      </c>
      <c r="E23" s="37">
        <v>44950</v>
      </c>
      <c r="F23" s="38">
        <v>857.96064999999999</v>
      </c>
      <c r="G23" s="39">
        <v>1.0024831686377246E-2</v>
      </c>
      <c r="H23" s="47"/>
      <c r="I23" s="76"/>
    </row>
    <row r="24" spans="1:9" ht="13.35" customHeight="1">
      <c r="A24" s="4" t="s">
        <v>238</v>
      </c>
      <c r="B24" s="36" t="s">
        <v>178</v>
      </c>
      <c r="C24" s="33" t="s">
        <v>177</v>
      </c>
      <c r="D24" s="33" t="s">
        <v>176</v>
      </c>
      <c r="E24" s="37">
        <v>93128</v>
      </c>
      <c r="F24" s="38">
        <v>819.66609200000005</v>
      </c>
      <c r="G24" s="39">
        <v>9.5773793487272489E-3</v>
      </c>
      <c r="H24" s="47"/>
      <c r="I24" s="76"/>
    </row>
    <row r="25" spans="1:9" ht="13.35" customHeight="1">
      <c r="A25" s="4" t="s">
        <v>236</v>
      </c>
      <c r="B25" s="36" t="s">
        <v>208</v>
      </c>
      <c r="C25" s="33" t="s">
        <v>207</v>
      </c>
      <c r="D25" s="33" t="s">
        <v>206</v>
      </c>
      <c r="E25" s="37">
        <v>121536</v>
      </c>
      <c r="F25" s="38">
        <v>817.815744</v>
      </c>
      <c r="G25" s="39">
        <v>9.5557589780712934E-3</v>
      </c>
      <c r="H25" s="47"/>
      <c r="I25" s="76"/>
    </row>
    <row r="26" spans="1:9" ht="13.35" customHeight="1">
      <c r="A26" s="4" t="s">
        <v>235</v>
      </c>
      <c r="B26" s="36" t="s">
        <v>353</v>
      </c>
      <c r="C26" s="33" t="s">
        <v>354</v>
      </c>
      <c r="D26" s="33" t="s">
        <v>355</v>
      </c>
      <c r="E26" s="37">
        <v>154020</v>
      </c>
      <c r="F26" s="38">
        <v>810.14520000000005</v>
      </c>
      <c r="G26" s="39">
        <v>9.4661325918926845E-3</v>
      </c>
      <c r="H26" s="47"/>
      <c r="I26" s="76"/>
    </row>
    <row r="27" spans="1:9" ht="13.35" customHeight="1">
      <c r="A27" s="4" t="s">
        <v>232</v>
      </c>
      <c r="B27" s="36" t="s">
        <v>421</v>
      </c>
      <c r="C27" s="33" t="s">
        <v>396</v>
      </c>
      <c r="D27" s="33" t="s">
        <v>397</v>
      </c>
      <c r="E27" s="37">
        <v>229265</v>
      </c>
      <c r="F27" s="38">
        <v>807.01279999999997</v>
      </c>
      <c r="G27" s="39">
        <v>9.429532098881253E-3</v>
      </c>
      <c r="H27" s="47"/>
      <c r="I27" s="76"/>
    </row>
    <row r="28" spans="1:9" ht="13.35" customHeight="1">
      <c r="A28" s="4" t="s">
        <v>228</v>
      </c>
      <c r="B28" s="36" t="s">
        <v>195</v>
      </c>
      <c r="C28" s="33" t="s">
        <v>194</v>
      </c>
      <c r="D28" s="33" t="s">
        <v>193</v>
      </c>
      <c r="E28" s="37">
        <v>17720</v>
      </c>
      <c r="F28" s="38">
        <v>804.91327999999999</v>
      </c>
      <c r="G28" s="39">
        <v>9.405000280758611E-3</v>
      </c>
      <c r="H28" s="47"/>
      <c r="I28" s="76"/>
    </row>
    <row r="29" spans="1:9" ht="13.35" customHeight="1">
      <c r="A29" s="4" t="s">
        <v>224</v>
      </c>
      <c r="B29" s="36" t="s">
        <v>384</v>
      </c>
      <c r="C29" s="33" t="s">
        <v>385</v>
      </c>
      <c r="D29" s="33" t="s">
        <v>181</v>
      </c>
      <c r="E29" s="37">
        <v>62195</v>
      </c>
      <c r="F29" s="38">
        <v>795.90941499999997</v>
      </c>
      <c r="G29" s="39">
        <v>9.2997947201634221E-3</v>
      </c>
      <c r="H29" s="47"/>
      <c r="I29" s="76"/>
    </row>
    <row r="30" spans="1:9" ht="13.35" customHeight="1">
      <c r="A30" s="4" t="s">
        <v>223</v>
      </c>
      <c r="B30" s="36" t="s">
        <v>274</v>
      </c>
      <c r="C30" s="33" t="s">
        <v>273</v>
      </c>
      <c r="D30" s="33" t="s">
        <v>200</v>
      </c>
      <c r="E30" s="37">
        <v>46583</v>
      </c>
      <c r="F30" s="38">
        <v>726.74138300000004</v>
      </c>
      <c r="G30" s="39">
        <v>8.4916016184425503E-3</v>
      </c>
      <c r="H30" s="47"/>
      <c r="I30" s="76"/>
    </row>
    <row r="31" spans="1:9" ht="13.35" customHeight="1">
      <c r="A31" s="4" t="s">
        <v>220</v>
      </c>
      <c r="B31" s="36" t="s">
        <v>330</v>
      </c>
      <c r="C31" s="33" t="s">
        <v>331</v>
      </c>
      <c r="D31" s="33" t="s">
        <v>332</v>
      </c>
      <c r="E31" s="37">
        <v>278217</v>
      </c>
      <c r="F31" s="38">
        <v>724.89439349999998</v>
      </c>
      <c r="G31" s="39">
        <v>8.4700204901425446E-3</v>
      </c>
      <c r="H31" s="47"/>
      <c r="I31" s="76"/>
    </row>
    <row r="32" spans="1:9" ht="13.35" customHeight="1">
      <c r="A32" s="4" t="s">
        <v>218</v>
      </c>
      <c r="B32" s="36" t="s">
        <v>347</v>
      </c>
      <c r="C32" s="33" t="s">
        <v>348</v>
      </c>
      <c r="D32" s="33" t="s">
        <v>349</v>
      </c>
      <c r="E32" s="37">
        <v>91592</v>
      </c>
      <c r="F32" s="38">
        <v>681.71925599999997</v>
      </c>
      <c r="G32" s="39">
        <v>7.9655410755287235E-3</v>
      </c>
      <c r="H32" s="47"/>
      <c r="I32" s="76"/>
    </row>
    <row r="33" spans="1:9" ht="13.35" customHeight="1">
      <c r="A33" s="4" t="s">
        <v>215</v>
      </c>
      <c r="B33" s="36" t="s">
        <v>337</v>
      </c>
      <c r="C33" s="33" t="s">
        <v>338</v>
      </c>
      <c r="D33" s="33" t="s">
        <v>229</v>
      </c>
      <c r="E33" s="37">
        <v>16741</v>
      </c>
      <c r="F33" s="38">
        <v>654.18805699999996</v>
      </c>
      <c r="G33" s="39">
        <v>7.6438530865758992E-3</v>
      </c>
      <c r="H33" s="47"/>
      <c r="I33" s="76"/>
    </row>
    <row r="34" spans="1:9" ht="13.35" customHeight="1">
      <c r="A34" s="4" t="s">
        <v>212</v>
      </c>
      <c r="B34" s="36" t="s">
        <v>247</v>
      </c>
      <c r="C34" s="33" t="s">
        <v>246</v>
      </c>
      <c r="D34" s="33" t="s">
        <v>176</v>
      </c>
      <c r="E34" s="37">
        <v>180147</v>
      </c>
      <c r="F34" s="38">
        <v>650.15052300000002</v>
      </c>
      <c r="G34" s="39">
        <v>7.5966765653939245E-3</v>
      </c>
      <c r="H34" s="47"/>
      <c r="I34" s="76"/>
    </row>
    <row r="35" spans="1:9" ht="13.35" customHeight="1">
      <c r="A35" s="4" t="s">
        <v>209</v>
      </c>
      <c r="B35" s="36" t="s">
        <v>250</v>
      </c>
      <c r="C35" s="33" t="s">
        <v>249</v>
      </c>
      <c r="D35" s="33" t="s">
        <v>200</v>
      </c>
      <c r="E35" s="37">
        <v>40112</v>
      </c>
      <c r="F35" s="38">
        <v>608.61937599999999</v>
      </c>
      <c r="G35" s="39">
        <v>7.1114063395191236E-3</v>
      </c>
      <c r="H35" s="47"/>
      <c r="I35" s="76"/>
    </row>
    <row r="36" spans="1:9" ht="13.35" customHeight="1">
      <c r="A36" s="4" t="s">
        <v>205</v>
      </c>
      <c r="B36" s="36" t="s">
        <v>335</v>
      </c>
      <c r="C36" s="33" t="s">
        <v>336</v>
      </c>
      <c r="D36" s="33" t="s">
        <v>253</v>
      </c>
      <c r="E36" s="37">
        <v>2020</v>
      </c>
      <c r="F36" s="38">
        <v>607.51499999999999</v>
      </c>
      <c r="G36" s="39">
        <v>7.09850227041237E-3</v>
      </c>
      <c r="H36" s="47"/>
      <c r="I36" s="76"/>
    </row>
    <row r="37" spans="1:9" ht="13.35" customHeight="1">
      <c r="A37" s="4" t="s">
        <v>204</v>
      </c>
      <c r="B37" s="36" t="s">
        <v>356</v>
      </c>
      <c r="C37" s="33" t="s">
        <v>357</v>
      </c>
      <c r="D37" s="33" t="s">
        <v>358</v>
      </c>
      <c r="E37" s="37">
        <v>30054</v>
      </c>
      <c r="F37" s="38">
        <v>547.97458200000005</v>
      </c>
      <c r="G37" s="39">
        <v>6.4028029175498052E-3</v>
      </c>
      <c r="H37" s="47"/>
      <c r="I37" s="76"/>
    </row>
    <row r="38" spans="1:9" ht="13.35" customHeight="1">
      <c r="A38" s="4" t="s">
        <v>203</v>
      </c>
      <c r="B38" s="36" t="s">
        <v>255</v>
      </c>
      <c r="C38" s="33" t="s">
        <v>254</v>
      </c>
      <c r="D38" s="33" t="s">
        <v>253</v>
      </c>
      <c r="E38" s="37">
        <v>8145</v>
      </c>
      <c r="F38" s="38">
        <v>527.55165</v>
      </c>
      <c r="G38" s="39">
        <v>6.1641713954137629E-3</v>
      </c>
      <c r="H38" s="47"/>
      <c r="I38" s="76"/>
    </row>
    <row r="39" spans="1:9" ht="13.35" customHeight="1">
      <c r="A39" s="4" t="s">
        <v>202</v>
      </c>
      <c r="B39" s="36" t="s">
        <v>325</v>
      </c>
      <c r="C39" s="33" t="s">
        <v>326</v>
      </c>
      <c r="D39" s="33" t="s">
        <v>327</v>
      </c>
      <c r="E39" s="37">
        <v>35418</v>
      </c>
      <c r="F39" s="38">
        <v>441.30828000000002</v>
      </c>
      <c r="G39" s="39">
        <v>5.156461696471327E-3</v>
      </c>
      <c r="H39" s="47"/>
      <c r="I39" s="76"/>
    </row>
    <row r="40" spans="1:9" ht="13.35" customHeight="1">
      <c r="A40" s="4" t="s">
        <v>199</v>
      </c>
      <c r="B40" s="36" t="s">
        <v>231</v>
      </c>
      <c r="C40" s="33" t="s">
        <v>230</v>
      </c>
      <c r="D40" s="33" t="s">
        <v>229</v>
      </c>
      <c r="E40" s="37">
        <v>157924</v>
      </c>
      <c r="F40" s="38">
        <v>419.051334</v>
      </c>
      <c r="G40" s="39">
        <v>4.8964006581209227E-3</v>
      </c>
      <c r="H40" s="47"/>
      <c r="I40" s="76"/>
    </row>
    <row r="41" spans="1:9" ht="13.35" customHeight="1">
      <c r="A41" s="4" t="s">
        <v>196</v>
      </c>
      <c r="B41" s="36" t="s">
        <v>322</v>
      </c>
      <c r="C41" s="33" t="s">
        <v>323</v>
      </c>
      <c r="D41" s="33" t="s">
        <v>324</v>
      </c>
      <c r="E41" s="37">
        <v>53492</v>
      </c>
      <c r="F41" s="38">
        <v>408.49165799999997</v>
      </c>
      <c r="G41" s="39">
        <v>4.7730162411751377E-3</v>
      </c>
      <c r="H41" s="47"/>
      <c r="I41" s="76"/>
    </row>
    <row r="42" spans="1:9" ht="13.35" customHeight="1">
      <c r="A42" s="4" t="s">
        <v>192</v>
      </c>
      <c r="B42" s="36" t="s">
        <v>217</v>
      </c>
      <c r="C42" s="33" t="s">
        <v>216</v>
      </c>
      <c r="D42" s="33" t="s">
        <v>206</v>
      </c>
      <c r="E42" s="37">
        <v>1768</v>
      </c>
      <c r="F42" s="38">
        <v>389.95008000000001</v>
      </c>
      <c r="G42" s="39">
        <v>4.5563673789576972E-3</v>
      </c>
      <c r="H42" s="47"/>
      <c r="I42" s="76"/>
    </row>
    <row r="43" spans="1:9" ht="13.35" customHeight="1">
      <c r="A43" s="4" t="s">
        <v>189</v>
      </c>
      <c r="B43" s="36" t="s">
        <v>214</v>
      </c>
      <c r="C43" s="33" t="s">
        <v>213</v>
      </c>
      <c r="D43" s="33" t="s">
        <v>176</v>
      </c>
      <c r="E43" s="37">
        <v>24110</v>
      </c>
      <c r="F43" s="38">
        <v>372.86115000000001</v>
      </c>
      <c r="G43" s="39">
        <v>4.3566919661630864E-3</v>
      </c>
      <c r="H43" s="47"/>
      <c r="I43" s="76"/>
    </row>
    <row r="44" spans="1:9" ht="13.35" customHeight="1">
      <c r="A44" s="4" t="s">
        <v>188</v>
      </c>
      <c r="B44" s="36" t="s">
        <v>227</v>
      </c>
      <c r="C44" s="33" t="s">
        <v>226</v>
      </c>
      <c r="D44" s="33" t="s">
        <v>225</v>
      </c>
      <c r="E44" s="37">
        <v>79853</v>
      </c>
      <c r="F44" s="38">
        <v>372.11498</v>
      </c>
      <c r="G44" s="39">
        <v>4.3479733510850826E-3</v>
      </c>
      <c r="H44" s="47"/>
      <c r="I44" s="76"/>
    </row>
    <row r="45" spans="1:9" ht="13.35" customHeight="1">
      <c r="A45" s="4" t="s">
        <v>187</v>
      </c>
      <c r="B45" s="36" t="s">
        <v>451</v>
      </c>
      <c r="C45" s="33" t="s">
        <v>452</v>
      </c>
      <c r="D45" s="33" t="s">
        <v>206</v>
      </c>
      <c r="E45" s="37">
        <v>169594</v>
      </c>
      <c r="F45" s="38">
        <v>368.45992439999998</v>
      </c>
      <c r="G45" s="39">
        <v>4.3052658945200864E-3</v>
      </c>
      <c r="H45" s="47"/>
      <c r="I45" s="76"/>
    </row>
    <row r="46" spans="1:9" ht="13.35" customHeight="1">
      <c r="A46" s="4" t="s">
        <v>186</v>
      </c>
      <c r="B46" s="36" t="s">
        <v>234</v>
      </c>
      <c r="C46" s="33" t="s">
        <v>233</v>
      </c>
      <c r="D46" s="33" t="s">
        <v>190</v>
      </c>
      <c r="E46" s="37">
        <v>57885</v>
      </c>
      <c r="F46" s="38">
        <v>352.02762749999999</v>
      </c>
      <c r="G46" s="39">
        <v>4.1132629038898305E-3</v>
      </c>
      <c r="H46" s="47"/>
      <c r="I46" s="76"/>
    </row>
    <row r="47" spans="1:9" ht="13.35" customHeight="1">
      <c r="A47" s="4" t="s">
        <v>183</v>
      </c>
      <c r="B47" s="36" t="s">
        <v>198</v>
      </c>
      <c r="C47" s="33" t="s">
        <v>197</v>
      </c>
      <c r="D47" s="33" t="s">
        <v>181</v>
      </c>
      <c r="E47" s="37">
        <v>121461</v>
      </c>
      <c r="F47" s="38">
        <v>336.87208349999997</v>
      </c>
      <c r="G47" s="39">
        <v>3.9361781183399518E-3</v>
      </c>
      <c r="H47" s="47"/>
      <c r="I47" s="76"/>
    </row>
    <row r="48" spans="1:9" ht="13.35" customHeight="1">
      <c r="A48" s="4" t="s">
        <v>182</v>
      </c>
      <c r="B48" s="36" t="s">
        <v>386</v>
      </c>
      <c r="C48" s="33" t="s">
        <v>387</v>
      </c>
      <c r="D48" s="33" t="s">
        <v>242</v>
      </c>
      <c r="E48" s="37">
        <v>185501</v>
      </c>
      <c r="F48" s="38">
        <v>304.09178930000002</v>
      </c>
      <c r="G48" s="39">
        <v>3.5531571348194038E-3</v>
      </c>
      <c r="H48" s="47"/>
      <c r="I48" s="76"/>
    </row>
    <row r="49" spans="1:9" ht="13.35" customHeight="1">
      <c r="A49" s="4" t="s">
        <v>180</v>
      </c>
      <c r="B49" s="36" t="s">
        <v>185</v>
      </c>
      <c r="C49" s="33" t="s">
        <v>184</v>
      </c>
      <c r="D49" s="33" t="s">
        <v>305</v>
      </c>
      <c r="E49" s="37">
        <v>83561</v>
      </c>
      <c r="F49" s="38">
        <v>275.12459250000001</v>
      </c>
      <c r="G49" s="39">
        <v>3.2146902455207332E-3</v>
      </c>
      <c r="H49" s="47"/>
      <c r="I49" s="76"/>
    </row>
    <row r="50" spans="1:9" ht="13.35" customHeight="1">
      <c r="A50" s="4" t="s">
        <v>179</v>
      </c>
      <c r="B50" s="36" t="s">
        <v>174</v>
      </c>
      <c r="C50" s="33" t="s">
        <v>173</v>
      </c>
      <c r="D50" s="33" t="s">
        <v>172</v>
      </c>
      <c r="E50" s="37">
        <v>39639</v>
      </c>
      <c r="F50" s="38">
        <v>195.8364795</v>
      </c>
      <c r="G50" s="39">
        <v>2.2882491697494146E-3</v>
      </c>
      <c r="H50" s="47"/>
      <c r="I50" s="76"/>
    </row>
    <row r="51" spans="1:9" ht="13.35" customHeight="1">
      <c r="A51" s="4" t="s">
        <v>175</v>
      </c>
      <c r="B51" s="36" t="s">
        <v>321</v>
      </c>
      <c r="C51" s="33" t="s">
        <v>263</v>
      </c>
      <c r="D51" s="33" t="s">
        <v>253</v>
      </c>
      <c r="E51" s="37">
        <v>18004</v>
      </c>
      <c r="F51" s="38">
        <v>101.614576</v>
      </c>
      <c r="G51" s="39">
        <v>1.1873143847361636E-3</v>
      </c>
      <c r="H51" s="47"/>
      <c r="I51" s="76"/>
    </row>
    <row r="52" spans="1:9" ht="13.35" customHeight="1">
      <c r="A52" s="4" t="s">
        <v>171</v>
      </c>
      <c r="B52" s="32" t="s">
        <v>8</v>
      </c>
      <c r="C52" s="33"/>
      <c r="D52" s="33"/>
      <c r="E52" s="33"/>
      <c r="F52" s="40">
        <v>35538.2632467</v>
      </c>
      <c r="G52" s="41">
        <v>0.41524644221659129</v>
      </c>
      <c r="H52" s="42"/>
      <c r="I52" s="76"/>
    </row>
    <row r="53" spans="1:9" ht="13.35" customHeight="1">
      <c r="A53" s="4" t="s">
        <v>169</v>
      </c>
      <c r="B53" s="43" t="s">
        <v>90</v>
      </c>
      <c r="C53" s="44"/>
      <c r="D53" s="44"/>
      <c r="E53" s="44"/>
      <c r="F53" s="45" t="s">
        <v>7</v>
      </c>
      <c r="G53" s="45" t="s">
        <v>7</v>
      </c>
      <c r="H53" s="42"/>
      <c r="I53" s="76"/>
    </row>
    <row r="54" spans="1:9" ht="13.35" customHeight="1">
      <c r="A54" s="4" t="s">
        <v>168</v>
      </c>
      <c r="B54" s="43" t="s">
        <v>8</v>
      </c>
      <c r="C54" s="44"/>
      <c r="D54" s="44"/>
      <c r="E54" s="44"/>
      <c r="F54" s="45" t="s">
        <v>7</v>
      </c>
      <c r="G54" s="45" t="s">
        <v>7</v>
      </c>
      <c r="H54" s="42"/>
      <c r="I54" s="76"/>
    </row>
    <row r="55" spans="1:9" ht="13.35" customHeight="1">
      <c r="A55" s="1"/>
      <c r="B55" s="43" t="s">
        <v>6</v>
      </c>
      <c r="C55" s="46"/>
      <c r="D55" s="44"/>
      <c r="E55" s="46"/>
      <c r="F55" s="40">
        <v>35538.2632467</v>
      </c>
      <c r="G55" s="41">
        <v>0.41524644221659129</v>
      </c>
      <c r="H55" s="42"/>
      <c r="I55" s="76"/>
    </row>
    <row r="56" spans="1:9" ht="13.35" customHeight="1">
      <c r="A56" s="1"/>
      <c r="B56" s="32" t="s">
        <v>89</v>
      </c>
      <c r="C56" s="33"/>
      <c r="D56" s="33"/>
      <c r="E56" s="33"/>
      <c r="F56" s="33"/>
      <c r="G56" s="34"/>
      <c r="H56" s="35"/>
      <c r="I56" s="76"/>
    </row>
    <row r="57" spans="1:9" ht="13.35" customHeight="1">
      <c r="A57" s="1"/>
      <c r="B57" s="32" t="s">
        <v>88</v>
      </c>
      <c r="C57" s="33"/>
      <c r="D57" s="33"/>
      <c r="E57" s="33"/>
      <c r="F57" s="33"/>
      <c r="G57" s="34"/>
      <c r="H57" s="35"/>
      <c r="I57" s="76"/>
    </row>
    <row r="58" spans="1:9" ht="13.35" customHeight="1">
      <c r="A58" s="1"/>
      <c r="B58" s="36" t="s">
        <v>342</v>
      </c>
      <c r="C58" s="33" t="s">
        <v>164</v>
      </c>
      <c r="D58" s="33" t="s">
        <v>34</v>
      </c>
      <c r="E58" s="37">
        <v>3500000</v>
      </c>
      <c r="F58" s="38">
        <v>3566.8395</v>
      </c>
      <c r="G58" s="39">
        <v>4.1676696524277627E-2</v>
      </c>
      <c r="H58" s="47">
        <v>6.6049999999999998E-2</v>
      </c>
      <c r="I58" s="76"/>
    </row>
    <row r="59" spans="1:9" ht="13.35" customHeight="1">
      <c r="A59" s="1"/>
      <c r="B59" s="36" t="s">
        <v>163</v>
      </c>
      <c r="C59" s="33" t="s">
        <v>162</v>
      </c>
      <c r="D59" s="33" t="s">
        <v>19</v>
      </c>
      <c r="E59" s="37">
        <v>2500000</v>
      </c>
      <c r="F59" s="38">
        <v>2601.9375</v>
      </c>
      <c r="G59" s="39">
        <v>3.04023098215206E-2</v>
      </c>
      <c r="H59" s="47">
        <v>5.9003E-2</v>
      </c>
      <c r="I59" s="76"/>
    </row>
    <row r="60" spans="1:9" ht="13.35" customHeight="1">
      <c r="A60" s="1"/>
      <c r="B60" s="36" t="s">
        <v>74</v>
      </c>
      <c r="C60" s="33" t="s">
        <v>73</v>
      </c>
      <c r="D60" s="33" t="s">
        <v>19</v>
      </c>
      <c r="E60" s="37">
        <v>2500000</v>
      </c>
      <c r="F60" s="38">
        <v>2589.0475000000001</v>
      </c>
      <c r="G60" s="39">
        <v>3.0251696759677493E-2</v>
      </c>
      <c r="H60" s="47">
        <v>6.0063999999999999E-2</v>
      </c>
      <c r="I60" s="76"/>
    </row>
    <row r="61" spans="1:9" ht="13.35" customHeight="1">
      <c r="A61" s="4" t="s">
        <v>70</v>
      </c>
      <c r="B61" s="36" t="s">
        <v>160</v>
      </c>
      <c r="C61" s="33" t="s">
        <v>159</v>
      </c>
      <c r="D61" s="33" t="s">
        <v>34</v>
      </c>
      <c r="E61" s="37">
        <v>2500000</v>
      </c>
      <c r="F61" s="38">
        <v>2572.4675000000002</v>
      </c>
      <c r="G61" s="39">
        <v>3.0057967933815682E-2</v>
      </c>
      <c r="H61" s="47">
        <v>7.1908E-2</v>
      </c>
      <c r="I61" s="76"/>
    </row>
    <row r="62" spans="1:9" ht="13.35" customHeight="1">
      <c r="A62" s="4" t="s">
        <v>166</v>
      </c>
      <c r="B62" s="36" t="s">
        <v>297</v>
      </c>
      <c r="C62" s="33" t="s">
        <v>298</v>
      </c>
      <c r="D62" s="33" t="s">
        <v>34</v>
      </c>
      <c r="E62" s="37">
        <v>2500000</v>
      </c>
      <c r="F62" s="38">
        <v>2559.4974999999999</v>
      </c>
      <c r="G62" s="39">
        <v>2.990642011286106E-2</v>
      </c>
      <c r="H62" s="47">
        <v>7.2348999999999997E-2</v>
      </c>
      <c r="I62" s="76"/>
    </row>
    <row r="63" spans="1:9" ht="13.35" customHeight="1">
      <c r="A63" s="4" t="s">
        <v>165</v>
      </c>
      <c r="B63" s="36" t="s">
        <v>302</v>
      </c>
      <c r="C63" s="33" t="s">
        <v>303</v>
      </c>
      <c r="D63" s="33" t="s">
        <v>34</v>
      </c>
      <c r="E63" s="37">
        <v>2500000</v>
      </c>
      <c r="F63" s="38">
        <v>2552.7199999999998</v>
      </c>
      <c r="G63" s="39">
        <v>2.9827228489382265E-2</v>
      </c>
      <c r="H63" s="47">
        <v>7.1137500000000006E-2</v>
      </c>
      <c r="I63" s="76"/>
    </row>
    <row r="64" spans="1:9" ht="13.35" customHeight="1">
      <c r="A64" s="4" t="s">
        <v>87</v>
      </c>
      <c r="B64" s="36" t="s">
        <v>453</v>
      </c>
      <c r="C64" s="33" t="s">
        <v>328</v>
      </c>
      <c r="D64" s="33" t="s">
        <v>34</v>
      </c>
      <c r="E64" s="37">
        <v>2500000</v>
      </c>
      <c r="F64" s="38">
        <v>2546.3049999999998</v>
      </c>
      <c r="G64" s="39">
        <v>2.9752272493127528E-2</v>
      </c>
      <c r="H64" s="47">
        <v>6.6540000000000002E-2</v>
      </c>
      <c r="I64" s="76"/>
    </row>
    <row r="65" spans="1:9" ht="13.35" customHeight="1">
      <c r="A65" s="4" t="s">
        <v>161</v>
      </c>
      <c r="B65" s="36" t="s">
        <v>454</v>
      </c>
      <c r="C65" s="33" t="s">
        <v>149</v>
      </c>
      <c r="D65" s="33" t="s">
        <v>34</v>
      </c>
      <c r="E65" s="37">
        <v>2500000</v>
      </c>
      <c r="F65" s="38">
        <v>2545.5225</v>
      </c>
      <c r="G65" s="39">
        <v>2.9743129380568008E-2</v>
      </c>
      <c r="H65" s="47">
        <v>6.6711999999999994E-2</v>
      </c>
      <c r="I65" s="76"/>
    </row>
    <row r="66" spans="1:9" ht="13.35" customHeight="1">
      <c r="A66" s="4" t="s">
        <v>158</v>
      </c>
      <c r="B66" s="36" t="s">
        <v>317</v>
      </c>
      <c r="C66" s="33" t="s">
        <v>71</v>
      </c>
      <c r="D66" s="33" t="s">
        <v>34</v>
      </c>
      <c r="E66" s="37">
        <v>2500000</v>
      </c>
      <c r="F66" s="38">
        <v>2492.67</v>
      </c>
      <c r="G66" s="39">
        <v>2.9125574931300139E-2</v>
      </c>
      <c r="H66" s="47">
        <v>6.7000000000000004E-2</v>
      </c>
      <c r="I66" s="76"/>
    </row>
    <row r="67" spans="1:9" ht="13.35" customHeight="1">
      <c r="A67" s="4" t="s">
        <v>155</v>
      </c>
      <c r="B67" s="36" t="s">
        <v>339</v>
      </c>
      <c r="C67" s="33" t="s">
        <v>340</v>
      </c>
      <c r="D67" s="33" t="s">
        <v>19</v>
      </c>
      <c r="E67" s="37">
        <v>2500000</v>
      </c>
      <c r="F67" s="38">
        <v>2462.7125000000001</v>
      </c>
      <c r="G67" s="39">
        <v>2.8775536855259416E-2</v>
      </c>
      <c r="H67" s="47">
        <v>6.6505999999999996E-2</v>
      </c>
      <c r="I67" s="76"/>
    </row>
    <row r="68" spans="1:9" ht="13.35" customHeight="1">
      <c r="A68" s="4" t="s">
        <v>154</v>
      </c>
      <c r="B68" s="36" t="s">
        <v>152</v>
      </c>
      <c r="C68" s="33" t="s">
        <v>151</v>
      </c>
      <c r="D68" s="33" t="s">
        <v>19</v>
      </c>
      <c r="E68" s="37">
        <v>2000000</v>
      </c>
      <c r="F68" s="38">
        <v>2087.9960000000001</v>
      </c>
      <c r="G68" s="39">
        <v>2.4397166072626927E-2</v>
      </c>
      <c r="H68" s="47">
        <v>6.3694000000000001E-2</v>
      </c>
      <c r="I68" s="76"/>
    </row>
    <row r="69" spans="1:9" ht="13.35" customHeight="1">
      <c r="A69" s="4" t="s">
        <v>67</v>
      </c>
      <c r="B69" s="36" t="s">
        <v>320</v>
      </c>
      <c r="C69" s="33" t="s">
        <v>147</v>
      </c>
      <c r="D69" s="33" t="s">
        <v>34</v>
      </c>
      <c r="E69" s="37">
        <v>2000000</v>
      </c>
      <c r="F69" s="38">
        <v>2031.866</v>
      </c>
      <c r="G69" s="39">
        <v>2.3741315711009112E-2</v>
      </c>
      <c r="H69" s="47">
        <v>6.7449999999999996E-2</v>
      </c>
      <c r="I69" s="76"/>
    </row>
    <row r="70" spans="1:9" ht="13.35" customHeight="1">
      <c r="A70" s="4" t="s">
        <v>153</v>
      </c>
      <c r="B70" s="36" t="s">
        <v>289</v>
      </c>
      <c r="C70" s="33" t="s">
        <v>290</v>
      </c>
      <c r="D70" s="33" t="s">
        <v>56</v>
      </c>
      <c r="E70" s="37">
        <v>2000000</v>
      </c>
      <c r="F70" s="38">
        <v>2031.6420000000001</v>
      </c>
      <c r="G70" s="39">
        <v>2.3738698385496866E-2</v>
      </c>
      <c r="H70" s="47">
        <v>6.9512000000000004E-2</v>
      </c>
      <c r="I70" s="76"/>
    </row>
    <row r="71" spans="1:9" ht="13.35" customHeight="1">
      <c r="A71" s="4" t="s">
        <v>150</v>
      </c>
      <c r="B71" s="36" t="s">
        <v>422</v>
      </c>
      <c r="C71" s="33" t="s">
        <v>145</v>
      </c>
      <c r="D71" s="33" t="s">
        <v>34</v>
      </c>
      <c r="E71" s="37">
        <v>1500000</v>
      </c>
      <c r="F71" s="38">
        <v>1520.7584999999999</v>
      </c>
      <c r="G71" s="39">
        <v>1.7769285803640917E-2</v>
      </c>
      <c r="H71" s="47">
        <v>6.7799999999999999E-2</v>
      </c>
      <c r="I71" s="76"/>
    </row>
    <row r="72" spans="1:9" ht="13.35" customHeight="1">
      <c r="A72" s="4" t="s">
        <v>148</v>
      </c>
      <c r="B72" s="36" t="s">
        <v>306</v>
      </c>
      <c r="C72" s="33" t="s">
        <v>143</v>
      </c>
      <c r="D72" s="33" t="s">
        <v>34</v>
      </c>
      <c r="E72" s="37">
        <v>1500000</v>
      </c>
      <c r="F72" s="38">
        <v>1503.5385000000001</v>
      </c>
      <c r="G72" s="39">
        <v>1.7568078904886975E-2</v>
      </c>
      <c r="H72" s="47">
        <v>6.6049999999999998E-2</v>
      </c>
      <c r="I72" s="76"/>
    </row>
    <row r="73" spans="1:9" ht="13.35" customHeight="1">
      <c r="A73" s="4" t="s">
        <v>33</v>
      </c>
      <c r="B73" s="36" t="s">
        <v>359</v>
      </c>
      <c r="C73" s="33" t="s">
        <v>360</v>
      </c>
      <c r="D73" s="33" t="s">
        <v>34</v>
      </c>
      <c r="E73" s="37">
        <v>1100000</v>
      </c>
      <c r="F73" s="38">
        <v>1170.1062999999999</v>
      </c>
      <c r="G73" s="39">
        <v>1.3672094067099278E-2</v>
      </c>
      <c r="H73" s="47">
        <v>6.7863000000000007E-2</v>
      </c>
      <c r="I73" s="76"/>
    </row>
    <row r="74" spans="1:9" ht="13.35" customHeight="1">
      <c r="A74" s="4" t="s">
        <v>146</v>
      </c>
      <c r="B74" s="36" t="s">
        <v>44</v>
      </c>
      <c r="C74" s="33" t="s">
        <v>43</v>
      </c>
      <c r="D74" s="33" t="s">
        <v>16</v>
      </c>
      <c r="E74" s="37">
        <v>1000000</v>
      </c>
      <c r="F74" s="38">
        <v>1035.3879999999999</v>
      </c>
      <c r="G74" s="39">
        <v>1.2097979586936492E-2</v>
      </c>
      <c r="H74" s="47">
        <v>7.4349999999999999E-2</v>
      </c>
      <c r="I74" s="76"/>
    </row>
    <row r="75" spans="1:9" ht="13.35" customHeight="1">
      <c r="A75" s="4" t="s">
        <v>144</v>
      </c>
      <c r="B75" s="36" t="s">
        <v>41</v>
      </c>
      <c r="C75" s="33" t="s">
        <v>40</v>
      </c>
      <c r="D75" s="33" t="s">
        <v>34</v>
      </c>
      <c r="E75" s="37">
        <v>1000000</v>
      </c>
      <c r="F75" s="38">
        <v>1026.729</v>
      </c>
      <c r="G75" s="39">
        <v>1.1996803597603719E-2</v>
      </c>
      <c r="H75" s="47">
        <v>6.9500000000000006E-2</v>
      </c>
      <c r="I75" s="76"/>
    </row>
    <row r="76" spans="1:9" ht="13.35" customHeight="1">
      <c r="A76" s="4" t="s">
        <v>42</v>
      </c>
      <c r="B76" s="36" t="s">
        <v>142</v>
      </c>
      <c r="C76" s="33" t="s">
        <v>141</v>
      </c>
      <c r="D76" s="33" t="s">
        <v>34</v>
      </c>
      <c r="E76" s="37">
        <v>1000000</v>
      </c>
      <c r="F76" s="38">
        <v>1025.77</v>
      </c>
      <c r="G76" s="39">
        <v>1.1985598172754413E-2</v>
      </c>
      <c r="H76" s="47">
        <v>6.7349999999999993E-2</v>
      </c>
      <c r="I76" s="76"/>
    </row>
    <row r="77" spans="1:9" ht="13.35" customHeight="1">
      <c r="A77" s="4" t="s">
        <v>39</v>
      </c>
      <c r="B77" s="36" t="s">
        <v>343</v>
      </c>
      <c r="C77" s="33" t="s">
        <v>344</v>
      </c>
      <c r="D77" s="33" t="s">
        <v>19</v>
      </c>
      <c r="E77" s="37">
        <v>1000000</v>
      </c>
      <c r="F77" s="38">
        <v>1013.425</v>
      </c>
      <c r="G77" s="39">
        <v>1.1841353157358512E-2</v>
      </c>
      <c r="H77" s="47">
        <v>6.6941000000000001E-2</v>
      </c>
      <c r="I77" s="76"/>
    </row>
    <row r="78" spans="1:9" ht="13.35" customHeight="1">
      <c r="A78" s="4" t="s">
        <v>140</v>
      </c>
      <c r="B78" s="36" t="s">
        <v>398</v>
      </c>
      <c r="C78" s="33" t="s">
        <v>138</v>
      </c>
      <c r="D78" s="33" t="s">
        <v>34</v>
      </c>
      <c r="E78" s="37">
        <v>1000000</v>
      </c>
      <c r="F78" s="38">
        <v>1005.401</v>
      </c>
      <c r="G78" s="39">
        <v>1.1747596818473401E-2</v>
      </c>
      <c r="H78" s="47">
        <v>7.1052000000000004E-2</v>
      </c>
      <c r="I78" s="76"/>
    </row>
    <row r="79" spans="1:9" ht="13.35" customHeight="1">
      <c r="A79" s="4" t="s">
        <v>51</v>
      </c>
      <c r="B79" s="36" t="s">
        <v>367</v>
      </c>
      <c r="C79" s="33" t="s">
        <v>35</v>
      </c>
      <c r="D79" s="33" t="s">
        <v>34</v>
      </c>
      <c r="E79" s="37">
        <v>1000000</v>
      </c>
      <c r="F79" s="38">
        <v>999.84299999999996</v>
      </c>
      <c r="G79" s="39">
        <v>1.1682654429200787E-2</v>
      </c>
      <c r="H79" s="47">
        <v>6.5225000000000005E-2</v>
      </c>
      <c r="I79" s="76"/>
    </row>
    <row r="80" spans="1:9" ht="13.35" customHeight="1">
      <c r="A80" s="4" t="s">
        <v>38</v>
      </c>
      <c r="B80" s="36" t="s">
        <v>350</v>
      </c>
      <c r="C80" s="33" t="s">
        <v>351</v>
      </c>
      <c r="D80" s="33" t="s">
        <v>19</v>
      </c>
      <c r="E80" s="37">
        <v>1000000</v>
      </c>
      <c r="F80" s="38">
        <v>977.09500000000003</v>
      </c>
      <c r="G80" s="39">
        <v>1.141685567584105E-2</v>
      </c>
      <c r="H80" s="47">
        <v>7.0510000000000003E-2</v>
      </c>
      <c r="I80" s="76"/>
    </row>
    <row r="81" spans="1:9" ht="13.35" customHeight="1">
      <c r="A81" s="4" t="s">
        <v>36</v>
      </c>
      <c r="B81" s="36" t="s">
        <v>423</v>
      </c>
      <c r="C81" s="33" t="s">
        <v>424</v>
      </c>
      <c r="D81" s="33" t="s">
        <v>56</v>
      </c>
      <c r="E81" s="37">
        <v>700000</v>
      </c>
      <c r="F81" s="38">
        <v>701.274</v>
      </c>
      <c r="G81" s="39">
        <v>8.1940282646208971E-3</v>
      </c>
      <c r="H81" s="47">
        <v>6.8359000000000003E-2</v>
      </c>
      <c r="I81" s="76"/>
    </row>
    <row r="82" spans="1:9" ht="13.35" customHeight="1">
      <c r="A82" s="4" t="s">
        <v>139</v>
      </c>
      <c r="B82" s="36" t="s">
        <v>318</v>
      </c>
      <c r="C82" s="33" t="s">
        <v>319</v>
      </c>
      <c r="D82" s="33" t="s">
        <v>19</v>
      </c>
      <c r="E82" s="37">
        <v>500000</v>
      </c>
      <c r="F82" s="38">
        <v>516.99950000000001</v>
      </c>
      <c r="G82" s="39">
        <v>6.0408749159313931E-3</v>
      </c>
      <c r="H82" s="47">
        <v>6.6706000000000001E-2</v>
      </c>
      <c r="I82" s="76"/>
    </row>
    <row r="83" spans="1:9" ht="13.35" customHeight="1">
      <c r="A83" s="4" t="s">
        <v>135</v>
      </c>
      <c r="B83" s="36" t="s">
        <v>157</v>
      </c>
      <c r="C83" s="33" t="s">
        <v>156</v>
      </c>
      <c r="D83" s="33" t="s">
        <v>19</v>
      </c>
      <c r="E83" s="37">
        <v>500000</v>
      </c>
      <c r="F83" s="38">
        <v>513.86900000000003</v>
      </c>
      <c r="G83" s="39">
        <v>6.0042966234488604E-3</v>
      </c>
      <c r="H83" s="47">
        <v>5.8638000000000003E-2</v>
      </c>
      <c r="I83" s="76"/>
    </row>
    <row r="84" spans="1:9" ht="13.35" customHeight="1">
      <c r="A84" s="4" t="s">
        <v>137</v>
      </c>
      <c r="B84" s="36" t="s">
        <v>399</v>
      </c>
      <c r="C84" s="33" t="s">
        <v>400</v>
      </c>
      <c r="D84" s="33" t="s">
        <v>19</v>
      </c>
      <c r="E84" s="37">
        <v>500000</v>
      </c>
      <c r="F84" s="38">
        <v>495.83949999999999</v>
      </c>
      <c r="G84" s="39">
        <v>5.7936311309352605E-3</v>
      </c>
      <c r="H84" s="47">
        <v>6.3134999999999997E-2</v>
      </c>
      <c r="I84" s="76"/>
    </row>
    <row r="85" spans="1:9" ht="13.35" customHeight="1">
      <c r="A85" s="4" t="s">
        <v>18</v>
      </c>
      <c r="B85" s="36" t="s">
        <v>368</v>
      </c>
      <c r="C85" s="33" t="s">
        <v>369</v>
      </c>
      <c r="D85" s="33" t="s">
        <v>19</v>
      </c>
      <c r="E85" s="37">
        <v>500000</v>
      </c>
      <c r="F85" s="38">
        <v>482.31950000000001</v>
      </c>
      <c r="G85" s="39">
        <v>5.6356568410889599E-3</v>
      </c>
      <c r="H85" s="47">
        <v>7.5058E-2</v>
      </c>
      <c r="I85" s="76"/>
    </row>
    <row r="86" spans="1:9" ht="13.35" customHeight="1">
      <c r="A86" s="1"/>
      <c r="B86" s="36" t="s">
        <v>307</v>
      </c>
      <c r="C86" s="33" t="s">
        <v>17</v>
      </c>
      <c r="D86" s="33" t="s">
        <v>16</v>
      </c>
      <c r="E86" s="37">
        <v>400000</v>
      </c>
      <c r="F86" s="38">
        <v>412.97519999999997</v>
      </c>
      <c r="G86" s="39">
        <v>4.8254041378797278E-3</v>
      </c>
      <c r="H86" s="47">
        <v>7.3599999999999999E-2</v>
      </c>
      <c r="I86" s="76"/>
    </row>
    <row r="87" spans="1:9" ht="13.35" customHeight="1">
      <c r="A87" s="1"/>
      <c r="B87" s="36" t="s">
        <v>455</v>
      </c>
      <c r="C87" s="33" t="s">
        <v>401</v>
      </c>
      <c r="D87" s="33" t="s">
        <v>37</v>
      </c>
      <c r="E87" s="37">
        <v>100000</v>
      </c>
      <c r="F87" s="38">
        <v>101.5788</v>
      </c>
      <c r="G87" s="39">
        <v>1.1868963604614933E-3</v>
      </c>
      <c r="H87" s="47">
        <v>7.7600000000000002E-2</v>
      </c>
      <c r="I87" s="76"/>
    </row>
    <row r="88" spans="1:9" ht="13.35" customHeight="1">
      <c r="A88" s="1"/>
      <c r="B88" s="36" t="s">
        <v>456</v>
      </c>
      <c r="C88" s="33" t="s">
        <v>361</v>
      </c>
      <c r="D88" s="33" t="s">
        <v>34</v>
      </c>
      <c r="E88" s="37">
        <v>100000</v>
      </c>
      <c r="F88" s="38">
        <v>99.849000000000004</v>
      </c>
      <c r="G88" s="39">
        <v>1.1666845315727262E-3</v>
      </c>
      <c r="H88" s="47">
        <v>6.8099999999999994E-2</v>
      </c>
      <c r="I88" s="76"/>
    </row>
    <row r="89" spans="1:9" ht="13.35" customHeight="1">
      <c r="A89" s="1"/>
      <c r="B89" s="32" t="s">
        <v>8</v>
      </c>
      <c r="C89" s="33"/>
      <c r="D89" s="33"/>
      <c r="E89" s="33"/>
      <c r="F89" s="40">
        <v>47243.982300000003</v>
      </c>
      <c r="G89" s="41">
        <v>0.55202178649065758</v>
      </c>
      <c r="H89" s="42"/>
      <c r="I89" s="76"/>
    </row>
    <row r="90" spans="1:9" ht="13.35" customHeight="1">
      <c r="A90" s="1"/>
      <c r="B90" s="43" t="s">
        <v>9</v>
      </c>
      <c r="C90" s="44"/>
      <c r="D90" s="44"/>
      <c r="E90" s="44"/>
      <c r="F90" s="45" t="s">
        <v>7</v>
      </c>
      <c r="G90" s="45" t="s">
        <v>7</v>
      </c>
      <c r="H90" s="42"/>
      <c r="I90" s="76"/>
    </row>
    <row r="91" spans="1:9">
      <c r="A91" s="1"/>
      <c r="B91" s="43" t="s">
        <v>8</v>
      </c>
      <c r="C91" s="44"/>
      <c r="D91" s="44"/>
      <c r="E91" s="44"/>
      <c r="F91" s="45" t="s">
        <v>7</v>
      </c>
      <c r="G91" s="45" t="s">
        <v>7</v>
      </c>
      <c r="H91" s="42"/>
      <c r="I91" s="76"/>
    </row>
    <row r="92" spans="1:9" ht="18" customHeight="1">
      <c r="A92" s="4" t="s">
        <v>124</v>
      </c>
      <c r="B92" s="43" t="s">
        <v>6</v>
      </c>
      <c r="C92" s="46"/>
      <c r="D92" s="44"/>
      <c r="E92" s="46"/>
      <c r="F92" s="40">
        <v>47243.982300000003</v>
      </c>
      <c r="G92" s="41">
        <v>0.55202178649065758</v>
      </c>
      <c r="H92" s="42"/>
      <c r="I92" s="76"/>
    </row>
    <row r="93" spans="1:9">
      <c r="A93" s="1"/>
      <c r="B93" s="32" t="s">
        <v>133</v>
      </c>
      <c r="C93" s="33"/>
      <c r="D93" s="33"/>
      <c r="E93" s="33"/>
      <c r="F93" s="33"/>
      <c r="G93" s="34"/>
      <c r="H93" s="35"/>
      <c r="I93" s="76"/>
    </row>
    <row r="94" spans="1:9">
      <c r="A94" s="1"/>
      <c r="B94" s="32" t="s">
        <v>132</v>
      </c>
      <c r="C94" s="33"/>
      <c r="D94" s="33"/>
      <c r="E94" s="33"/>
      <c r="F94" s="33"/>
      <c r="G94" s="34"/>
      <c r="H94" s="35"/>
      <c r="I94" s="76"/>
    </row>
    <row r="95" spans="1:9">
      <c r="B95" s="36" t="s">
        <v>427</v>
      </c>
      <c r="C95" s="33" t="s">
        <v>428</v>
      </c>
      <c r="D95" s="33" t="s">
        <v>110</v>
      </c>
      <c r="E95" s="37">
        <v>100000</v>
      </c>
      <c r="F95" s="38">
        <v>98.626599999999996</v>
      </c>
      <c r="G95" s="39">
        <v>1.152401412348753E-3</v>
      </c>
      <c r="H95" s="47">
        <v>5.91E-2</v>
      </c>
      <c r="I95" s="76"/>
    </row>
    <row r="96" spans="1:9">
      <c r="B96" s="32" t="s">
        <v>8</v>
      </c>
      <c r="C96" s="33"/>
      <c r="D96" s="33"/>
      <c r="E96" s="33"/>
      <c r="F96" s="40">
        <v>98.626599999999996</v>
      </c>
      <c r="G96" s="41">
        <v>1.152401412348753E-3</v>
      </c>
      <c r="H96" s="42"/>
      <c r="I96" s="76"/>
    </row>
    <row r="97" spans="2:9">
      <c r="B97" s="43" t="s">
        <v>6</v>
      </c>
      <c r="C97" s="46"/>
      <c r="D97" s="44"/>
      <c r="E97" s="46"/>
      <c r="F97" s="40">
        <v>98.626599999999996</v>
      </c>
      <c r="G97" s="41">
        <v>1.152401412348753E-3</v>
      </c>
      <c r="H97" s="42"/>
      <c r="I97" s="76"/>
    </row>
    <row r="98" spans="2:9">
      <c r="B98" s="32" t="s">
        <v>363</v>
      </c>
      <c r="C98" s="33"/>
      <c r="D98" s="33"/>
      <c r="E98" s="33"/>
      <c r="F98" s="33"/>
      <c r="G98" s="34"/>
      <c r="H98" s="35"/>
      <c r="I98" s="76"/>
    </row>
    <row r="99" spans="2:9">
      <c r="B99" s="36" t="s">
        <v>365</v>
      </c>
      <c r="C99" s="33"/>
      <c r="D99" s="33" t="s">
        <v>2</v>
      </c>
      <c r="E99" s="37"/>
      <c r="F99" s="38">
        <v>1000</v>
      </c>
      <c r="G99" s="39">
        <v>1.1684488893957137E-2</v>
      </c>
      <c r="H99" s="47"/>
      <c r="I99" s="76"/>
    </row>
    <row r="100" spans="2:9">
      <c r="B100" s="32" t="s">
        <v>8</v>
      </c>
      <c r="C100" s="33"/>
      <c r="D100" s="33"/>
      <c r="E100" s="33"/>
      <c r="F100" s="40">
        <v>1000</v>
      </c>
      <c r="G100" s="41">
        <v>1.1684488893957137E-2</v>
      </c>
      <c r="H100" s="42"/>
      <c r="I100" s="76"/>
    </row>
    <row r="101" spans="2:9">
      <c r="B101" s="43" t="s">
        <v>9</v>
      </c>
      <c r="C101" s="44"/>
      <c r="D101" s="44"/>
      <c r="E101" s="44"/>
      <c r="F101" s="45" t="s">
        <v>7</v>
      </c>
      <c r="G101" s="45" t="s">
        <v>7</v>
      </c>
      <c r="H101" s="42"/>
      <c r="I101" s="76"/>
    </row>
    <row r="102" spans="2:9">
      <c r="B102" s="43" t="s">
        <v>8</v>
      </c>
      <c r="C102" s="44"/>
      <c r="D102" s="44"/>
      <c r="E102" s="44"/>
      <c r="F102" s="45" t="s">
        <v>7</v>
      </c>
      <c r="G102" s="45" t="s">
        <v>7</v>
      </c>
      <c r="H102" s="42"/>
      <c r="I102" s="76"/>
    </row>
    <row r="103" spans="2:9">
      <c r="B103" s="43" t="s">
        <v>6</v>
      </c>
      <c r="C103" s="46"/>
      <c r="D103" s="44"/>
      <c r="E103" s="46"/>
      <c r="F103" s="40">
        <v>1000</v>
      </c>
      <c r="G103" s="41">
        <v>1.1684488893957137E-2</v>
      </c>
      <c r="H103" s="42"/>
      <c r="I103" s="76"/>
    </row>
    <row r="104" spans="2:9">
      <c r="B104" s="43" t="s">
        <v>4</v>
      </c>
      <c r="C104" s="33"/>
      <c r="D104" s="44"/>
      <c r="E104" s="33"/>
      <c r="F104" s="40">
        <v>1702.6744744251735</v>
      </c>
      <c r="G104" s="41">
        <v>1.9894880986445249E-2</v>
      </c>
      <c r="H104" s="42"/>
      <c r="I104" s="76"/>
    </row>
    <row r="105" spans="2:9" ht="15.75" thickBot="1">
      <c r="B105" s="48" t="s">
        <v>3</v>
      </c>
      <c r="C105" s="49"/>
      <c r="D105" s="49"/>
      <c r="E105" s="49"/>
      <c r="F105" s="50">
        <v>85583.546621125177</v>
      </c>
      <c r="G105" s="51">
        <v>1</v>
      </c>
      <c r="H105" s="52"/>
      <c r="I105" s="77"/>
    </row>
    <row r="106" spans="2:9">
      <c r="B106" s="3"/>
      <c r="C106" s="1"/>
      <c r="D106" s="1"/>
      <c r="E106" s="1"/>
      <c r="F106" s="1"/>
      <c r="G106" s="1"/>
      <c r="H106" s="1"/>
    </row>
    <row r="107" spans="2:9" ht="36">
      <c r="B107" s="3" t="s">
        <v>478</v>
      </c>
      <c r="C107" s="1"/>
      <c r="D107" s="1"/>
      <c r="E107" s="1"/>
      <c r="F107" s="1"/>
      <c r="G107" s="1"/>
      <c r="H107" s="1"/>
    </row>
    <row r="108" spans="2:9">
      <c r="B108" s="2" t="s">
        <v>1</v>
      </c>
      <c r="C108" s="1"/>
      <c r="D108" s="1"/>
      <c r="E108" s="1"/>
      <c r="F108" s="1"/>
      <c r="G108" s="1"/>
      <c r="H108" s="1"/>
    </row>
    <row r="109" spans="2:9">
      <c r="B109" s="2" t="s">
        <v>0</v>
      </c>
      <c r="C109" s="1"/>
      <c r="D109" s="1"/>
      <c r="E109" s="1"/>
      <c r="F109" s="1"/>
      <c r="G109" s="1"/>
      <c r="H109" s="1"/>
    </row>
    <row r="110" spans="2:9" ht="15.75" thickBot="1"/>
    <row r="111" spans="2:9" ht="15.75" thickBot="1">
      <c r="B111" s="80" t="s">
        <v>465</v>
      </c>
      <c r="C111" s="81"/>
    </row>
    <row r="112" spans="2:9" ht="50.25" thickBot="1">
      <c r="B112" s="67" t="s">
        <v>466</v>
      </c>
      <c r="C112" s="68" t="s">
        <v>283</v>
      </c>
    </row>
    <row r="113" spans="2:7" ht="17.25" thickBot="1">
      <c r="B113" s="67" t="s">
        <v>467</v>
      </c>
      <c r="C113" s="69" t="s">
        <v>2</v>
      </c>
    </row>
    <row r="114" spans="2:7" ht="15.75" thickBot="1">
      <c r="B114" s="70" t="s">
        <v>2</v>
      </c>
      <c r="C114" s="69"/>
    </row>
    <row r="115" spans="2:7" ht="17.25" thickBot="1">
      <c r="B115" s="67" t="s">
        <v>468</v>
      </c>
      <c r="C115" s="71">
        <v>6.6795704893554769E-2</v>
      </c>
    </row>
    <row r="116" spans="2:7" ht="17.25" thickBot="1">
      <c r="B116" s="70" t="s">
        <v>469</v>
      </c>
      <c r="C116" s="72">
        <v>2.7756242364009571</v>
      </c>
    </row>
    <row r="117" spans="2:7" ht="17.25" thickBot="1">
      <c r="B117" s="67" t="s">
        <v>470</v>
      </c>
      <c r="C117" s="72"/>
    </row>
    <row r="118" spans="2:7" ht="17.25" thickBot="1">
      <c r="B118" s="67" t="s">
        <v>471</v>
      </c>
      <c r="C118" s="73">
        <v>2.9005405261670547</v>
      </c>
    </row>
    <row r="119" spans="2:7" ht="17.25" thickBot="1">
      <c r="B119" s="67" t="s">
        <v>472</v>
      </c>
      <c r="C119" s="73"/>
    </row>
    <row r="120" spans="2:7" ht="17.25" thickBot="1">
      <c r="B120" s="67" t="s">
        <v>473</v>
      </c>
      <c r="C120" s="73">
        <v>3.5104921290286293</v>
      </c>
    </row>
    <row r="121" spans="2:7" ht="17.25" thickBot="1">
      <c r="B121" s="67" t="s">
        <v>474</v>
      </c>
      <c r="C121" s="73"/>
    </row>
    <row r="122" spans="2:7" ht="17.25" thickBot="1">
      <c r="B122" s="67" t="s">
        <v>2</v>
      </c>
      <c r="C122" s="68" t="s">
        <v>2</v>
      </c>
    </row>
    <row r="123" spans="2:7" ht="17.25" thickBot="1">
      <c r="B123" s="67" t="s">
        <v>475</v>
      </c>
      <c r="C123" s="74">
        <v>45991</v>
      </c>
    </row>
    <row r="125" spans="2:7">
      <c r="B125" s="83" t="s">
        <v>481</v>
      </c>
    </row>
    <row r="126" spans="2:7">
      <c r="B126" s="83"/>
    </row>
    <row r="127" spans="2:7" ht="15.75" thickBot="1">
      <c r="B127" s="85" t="s">
        <v>482</v>
      </c>
      <c r="C127" s="114"/>
      <c r="D127" s="114"/>
      <c r="E127" s="114"/>
      <c r="F127" s="114"/>
      <c r="G127" s="114"/>
    </row>
    <row r="128" spans="2:7" ht="15.75" thickBot="1">
      <c r="B128" s="86" t="s">
        <v>493</v>
      </c>
      <c r="C128" s="115"/>
      <c r="D128" s="116"/>
      <c r="E128" s="126" t="s">
        <v>495</v>
      </c>
      <c r="F128" s="117"/>
      <c r="G128" s="116"/>
    </row>
    <row r="129" spans="2:7" ht="173.25" customHeight="1" thickBot="1">
      <c r="B129" s="118" t="s">
        <v>494</v>
      </c>
      <c r="C129" s="119"/>
      <c r="D129" s="120"/>
      <c r="E129" s="121"/>
      <c r="F129" s="122"/>
      <c r="G129" s="120"/>
    </row>
    <row r="130" spans="2:7">
      <c r="B130" s="123" t="s">
        <v>485</v>
      </c>
      <c r="C130" s="123"/>
      <c r="D130" s="123"/>
      <c r="E130" s="124"/>
      <c r="F130" s="125"/>
      <c r="G130" s="125"/>
    </row>
  </sheetData>
  <mergeCells count="6">
    <mergeCell ref="B111:C111"/>
    <mergeCell ref="B1:D1"/>
    <mergeCell ref="C128:D129"/>
    <mergeCell ref="E128:G129"/>
    <mergeCell ref="B130:D130"/>
    <mergeCell ref="E130:G130"/>
  </mergeCells>
  <conditionalFormatting sqref="F89">
    <cfRule type="cellIs" dxfId="1" priority="2" operator="equal">
      <formula>TRUE</formula>
    </cfRule>
  </conditionalFormatting>
  <conditionalFormatting sqref="F95">
    <cfRule type="cellIs" dxfId="0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0462-C3C0-42E2-9604-6005DF8ED8FC}">
  <dimension ref="B1:I43"/>
  <sheetViews>
    <sheetView topLeftCell="A41" workbookViewId="0">
      <selection activeCell="B44" sqref="B44"/>
    </sheetView>
  </sheetViews>
  <sheetFormatPr defaultRowHeight="15"/>
  <cols>
    <col min="1" max="1" width="7" customWidth="1"/>
    <col min="2" max="2" width="68.7109375" customWidth="1"/>
    <col min="3" max="3" width="15" customWidth="1"/>
    <col min="4" max="4" width="38" customWidth="1"/>
    <col min="5" max="5" width="16.5703125" customWidth="1"/>
    <col min="6" max="6" width="31.7109375" customWidth="1"/>
    <col min="7" max="8" width="16.5703125" customWidth="1"/>
  </cols>
  <sheetData>
    <row r="1" spans="2:9">
      <c r="B1" s="127" t="s">
        <v>496</v>
      </c>
      <c r="C1" s="127"/>
      <c r="D1" s="127"/>
      <c r="E1" s="127"/>
      <c r="F1" s="127"/>
      <c r="G1" s="127"/>
      <c r="H1" s="1"/>
    </row>
    <row r="2" spans="2:9">
      <c r="B2" s="6"/>
      <c r="C2" s="1"/>
      <c r="D2" s="1"/>
      <c r="E2" s="1"/>
      <c r="F2" s="1"/>
      <c r="G2" s="1"/>
      <c r="H2" s="1"/>
    </row>
    <row r="3" spans="2:9" ht="15.75" thickBot="1">
      <c r="B3" s="5" t="s">
        <v>425</v>
      </c>
      <c r="C3" s="1"/>
      <c r="D3" s="1"/>
      <c r="E3" s="1"/>
      <c r="F3" s="1"/>
      <c r="G3" s="1"/>
      <c r="H3" s="1"/>
    </row>
    <row r="4" spans="2:9" ht="36.75" thickBot="1">
      <c r="B4" s="28" t="s">
        <v>106</v>
      </c>
      <c r="C4" s="29" t="s">
        <v>105</v>
      </c>
      <c r="D4" s="30" t="s">
        <v>104</v>
      </c>
      <c r="E4" s="30" t="s">
        <v>103</v>
      </c>
      <c r="F4" s="30" t="s">
        <v>102</v>
      </c>
      <c r="G4" s="30" t="s">
        <v>101</v>
      </c>
      <c r="H4" s="31" t="s">
        <v>100</v>
      </c>
      <c r="I4" s="79" t="s">
        <v>477</v>
      </c>
    </row>
    <row r="5" spans="2:9">
      <c r="B5" s="32" t="s">
        <v>363</v>
      </c>
      <c r="C5" s="33"/>
      <c r="D5" s="33"/>
      <c r="E5" s="33"/>
      <c r="F5" s="33"/>
      <c r="G5" s="34"/>
      <c r="H5" s="35"/>
      <c r="I5" s="78"/>
    </row>
    <row r="6" spans="2:9">
      <c r="B6" s="36" t="s">
        <v>364</v>
      </c>
      <c r="C6" s="33"/>
      <c r="D6" s="33" t="s">
        <v>2</v>
      </c>
      <c r="E6" s="37"/>
      <c r="F6" s="38">
        <v>4668.2646000000004</v>
      </c>
      <c r="G6" s="39">
        <v>0.35252134399142609</v>
      </c>
      <c r="H6" s="47"/>
      <c r="I6" s="76"/>
    </row>
    <row r="7" spans="2:9">
      <c r="B7" s="36" t="s">
        <v>364</v>
      </c>
      <c r="C7" s="33"/>
      <c r="D7" s="33" t="s">
        <v>2</v>
      </c>
      <c r="E7" s="37"/>
      <c r="F7" s="38">
        <v>4069.3002778</v>
      </c>
      <c r="G7" s="39">
        <v>0.3072908941439908</v>
      </c>
      <c r="H7" s="47"/>
      <c r="I7" s="76"/>
    </row>
    <row r="8" spans="2:9">
      <c r="B8" s="36" t="s">
        <v>364</v>
      </c>
      <c r="C8" s="33"/>
      <c r="D8" s="33" t="s">
        <v>2</v>
      </c>
      <c r="E8" s="37"/>
      <c r="F8" s="38">
        <v>2399.7845083000002</v>
      </c>
      <c r="G8" s="39">
        <v>0.18121836113482503</v>
      </c>
      <c r="H8" s="47"/>
      <c r="I8" s="76"/>
    </row>
    <row r="9" spans="2:9">
      <c r="B9" s="36" t="s">
        <v>364</v>
      </c>
      <c r="C9" s="33"/>
      <c r="D9" s="33" t="s">
        <v>2</v>
      </c>
      <c r="E9" s="37"/>
      <c r="F9" s="38">
        <v>2099.6805832999999</v>
      </c>
      <c r="G9" s="39">
        <v>0.15855618406412042</v>
      </c>
      <c r="H9" s="47"/>
      <c r="I9" s="76"/>
    </row>
    <row r="10" spans="2:9">
      <c r="B10" s="32" t="s">
        <v>8</v>
      </c>
      <c r="C10" s="33"/>
      <c r="D10" s="33"/>
      <c r="E10" s="33"/>
      <c r="F10" s="40">
        <v>13237.0299694</v>
      </c>
      <c r="G10" s="41">
        <v>0.99958678333436235</v>
      </c>
      <c r="H10" s="42"/>
      <c r="I10" s="76"/>
    </row>
    <row r="11" spans="2:9">
      <c r="B11" s="43" t="s">
        <v>6</v>
      </c>
      <c r="C11" s="46"/>
      <c r="D11" s="44"/>
      <c r="E11" s="46"/>
      <c r="F11" s="40">
        <v>13237.0299694</v>
      </c>
      <c r="G11" s="41">
        <v>0.99958678333436235</v>
      </c>
      <c r="H11" s="42"/>
      <c r="I11" s="76"/>
    </row>
    <row r="12" spans="2:9">
      <c r="B12" s="43" t="s">
        <v>4</v>
      </c>
      <c r="C12" s="33"/>
      <c r="D12" s="44"/>
      <c r="E12" s="33"/>
      <c r="F12" s="40">
        <v>5.4720225178008999</v>
      </c>
      <c r="G12" s="41">
        <v>4.1321666563770196E-4</v>
      </c>
      <c r="H12" s="42"/>
      <c r="I12" s="76"/>
    </row>
    <row r="13" spans="2:9" ht="15.75" thickBot="1">
      <c r="B13" s="48" t="s">
        <v>3</v>
      </c>
      <c r="C13" s="49"/>
      <c r="D13" s="49"/>
      <c r="E13" s="49"/>
      <c r="F13" s="50">
        <v>13242.501991917801</v>
      </c>
      <c r="G13" s="51">
        <v>1</v>
      </c>
      <c r="H13" s="52"/>
      <c r="I13" s="76"/>
    </row>
    <row r="14" spans="2:9">
      <c r="B14" s="9"/>
      <c r="C14" s="8"/>
      <c r="D14" s="8"/>
      <c r="E14" s="10"/>
      <c r="F14" s="11"/>
      <c r="G14" s="12"/>
      <c r="H14" s="13"/>
      <c r="I14" s="76"/>
    </row>
    <row r="15" spans="2:9">
      <c r="B15" s="7"/>
      <c r="C15" s="8"/>
      <c r="D15" s="8"/>
      <c r="E15" s="8"/>
      <c r="F15" s="14"/>
      <c r="G15" s="15"/>
      <c r="H15" s="16"/>
      <c r="I15" s="76"/>
    </row>
    <row r="16" spans="2:9">
      <c r="B16" s="17"/>
      <c r="C16" s="18"/>
      <c r="D16" s="19"/>
      <c r="E16" s="18"/>
      <c r="F16" s="14"/>
      <c r="G16" s="15"/>
      <c r="H16" s="16"/>
      <c r="I16" s="76"/>
    </row>
    <row r="17" spans="2:9">
      <c r="B17" s="17"/>
      <c r="C17" s="8"/>
      <c r="D17" s="19"/>
      <c r="E17" s="8"/>
      <c r="F17" s="14"/>
      <c r="G17" s="15"/>
      <c r="H17" s="16"/>
      <c r="I17" s="76"/>
    </row>
    <row r="18" spans="2:9" ht="15.75" thickBot="1">
      <c r="B18" s="20"/>
      <c r="C18" s="21"/>
      <c r="D18" s="21"/>
      <c r="E18" s="21"/>
      <c r="F18" s="22"/>
      <c r="G18" s="23"/>
      <c r="H18" s="24"/>
      <c r="I18" s="77"/>
    </row>
    <row r="19" spans="2:9">
      <c r="B19" s="25"/>
      <c r="C19" s="26"/>
      <c r="D19" s="26"/>
      <c r="E19" s="26"/>
      <c r="F19" s="26"/>
      <c r="G19" s="26"/>
      <c r="H19" s="26"/>
    </row>
    <row r="20" spans="2:9" ht="36">
      <c r="B20" s="25" t="s">
        <v>478</v>
      </c>
      <c r="C20" s="26"/>
      <c r="D20" s="26"/>
      <c r="E20" s="26"/>
      <c r="F20" s="26"/>
      <c r="G20" s="26"/>
      <c r="H20" s="26"/>
    </row>
    <row r="21" spans="2:9">
      <c r="B21" s="27"/>
      <c r="C21" s="26"/>
      <c r="D21" s="26"/>
      <c r="E21" s="26"/>
      <c r="F21" s="26"/>
      <c r="G21" s="26"/>
      <c r="H21" s="26"/>
    </row>
    <row r="22" spans="2:9" ht="15.75" thickBot="1"/>
    <row r="23" spans="2:9" ht="15.75" thickBot="1">
      <c r="B23" s="80" t="s">
        <v>465</v>
      </c>
      <c r="C23" s="81"/>
    </row>
    <row r="24" spans="2:9" ht="50.25" thickBot="1">
      <c r="B24" s="67" t="s">
        <v>466</v>
      </c>
      <c r="C24" s="68" t="s">
        <v>476</v>
      </c>
    </row>
    <row r="25" spans="2:9" ht="17.25" thickBot="1">
      <c r="B25" s="67" t="s">
        <v>467</v>
      </c>
      <c r="C25" s="69" t="s">
        <v>2</v>
      </c>
    </row>
    <row r="26" spans="2:9" ht="15.75" thickBot="1">
      <c r="B26" s="70" t="s">
        <v>2</v>
      </c>
      <c r="C26" s="69"/>
    </row>
    <row r="27" spans="2:9" ht="17.25" thickBot="1">
      <c r="B27" s="67" t="s">
        <v>468</v>
      </c>
      <c r="C27" s="71">
        <v>5.59420744E-2</v>
      </c>
    </row>
    <row r="28" spans="2:9" ht="17.25" thickBot="1">
      <c r="B28" s="70" t="s">
        <v>469</v>
      </c>
      <c r="C28" s="68">
        <v>2.5935447128525081E-3</v>
      </c>
    </row>
    <row r="29" spans="2:9" ht="17.25" thickBot="1">
      <c r="B29" s="67" t="s">
        <v>470</v>
      </c>
      <c r="C29" s="73">
        <f>+C28*365</f>
        <v>0.94664382019116544</v>
      </c>
    </row>
    <row r="30" spans="2:9" ht="17.25" thickBot="1">
      <c r="B30" s="67" t="s">
        <v>471</v>
      </c>
      <c r="C30" s="73">
        <v>2.7386301369863959E-3</v>
      </c>
    </row>
    <row r="31" spans="2:9" ht="17.25" thickBot="1">
      <c r="B31" s="67" t="s">
        <v>472</v>
      </c>
      <c r="C31" s="73">
        <f>+C30*365</f>
        <v>0.99960000000003446</v>
      </c>
    </row>
    <row r="32" spans="2:9" ht="17.25" thickBot="1">
      <c r="B32" s="67" t="s">
        <v>473</v>
      </c>
      <c r="C32" s="73">
        <v>2.7386301369863014E-3</v>
      </c>
    </row>
    <row r="33" spans="2:7" ht="17.25" thickBot="1">
      <c r="B33" s="67" t="s">
        <v>474</v>
      </c>
      <c r="C33" s="73">
        <f>+C32*365</f>
        <v>0.99960000000000004</v>
      </c>
    </row>
    <row r="34" spans="2:7" ht="17.25" thickBot="1">
      <c r="B34" s="67" t="s">
        <v>2</v>
      </c>
      <c r="C34" s="68" t="s">
        <v>2</v>
      </c>
    </row>
    <row r="35" spans="2:7" ht="17.25" thickBot="1">
      <c r="B35" s="67" t="s">
        <v>475</v>
      </c>
      <c r="C35" s="74">
        <v>45991</v>
      </c>
    </row>
    <row r="38" spans="2:7">
      <c r="B38" s="83" t="s">
        <v>481</v>
      </c>
      <c r="C38" s="114"/>
      <c r="E38" s="114"/>
      <c r="F38" s="114"/>
      <c r="G38" s="114"/>
    </row>
    <row r="39" spans="2:7">
      <c r="B39" s="114"/>
      <c r="C39" s="114"/>
      <c r="D39" s="114"/>
      <c r="E39" s="114"/>
      <c r="G39" s="114"/>
    </row>
    <row r="40" spans="2:7" ht="15.75" thickBot="1">
      <c r="B40" s="85" t="s">
        <v>482</v>
      </c>
      <c r="C40" s="114"/>
      <c r="D40" s="114"/>
      <c r="E40" s="114"/>
      <c r="F40" s="114"/>
      <c r="G40" s="114"/>
    </row>
    <row r="41" spans="2:7" ht="15.75" thickBot="1">
      <c r="B41" s="86" t="s">
        <v>497</v>
      </c>
      <c r="C41" s="115"/>
      <c r="D41" s="117"/>
      <c r="E41" s="128" t="s">
        <v>498</v>
      </c>
      <c r="F41" s="129"/>
      <c r="G41" s="114"/>
    </row>
    <row r="42" spans="2:7" ht="159" customHeight="1" thickBot="1">
      <c r="B42" s="118" t="s">
        <v>499</v>
      </c>
      <c r="C42" s="119"/>
      <c r="D42" s="122"/>
      <c r="E42" s="130"/>
      <c r="F42" s="131"/>
      <c r="G42" s="114"/>
    </row>
    <row r="43" spans="2:7">
      <c r="B43" s="123" t="s">
        <v>485</v>
      </c>
      <c r="C43" s="123"/>
      <c r="D43" s="123"/>
      <c r="E43" s="114"/>
      <c r="F43" s="114"/>
      <c r="G43" s="114"/>
    </row>
  </sheetData>
  <mergeCells count="5">
    <mergeCell ref="B23:C23"/>
    <mergeCell ref="B1:G1"/>
    <mergeCell ref="C41:D42"/>
    <mergeCell ref="E41:F42"/>
    <mergeCell ref="B43:D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YY07</vt:lpstr>
      <vt:lpstr>YY09</vt:lpstr>
      <vt:lpstr>YY14</vt:lpstr>
      <vt:lpstr>YY19</vt:lpstr>
      <vt:lpstr>JR_PAGE_ANCHOR_0_1</vt:lpstr>
      <vt:lpstr>JR_PAGE_ANCHOR_0_2</vt:lpstr>
      <vt:lpstr>JR_PAGE_ANCHOR_0_7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Payal Ratanlal-Nankani</dc:creator>
  <cp:lastModifiedBy>Deepika Ghagare, 360 ONE Asset</cp:lastModifiedBy>
  <dcterms:created xsi:type="dcterms:W3CDTF">2024-10-16T15:11:44Z</dcterms:created>
  <dcterms:modified xsi:type="dcterms:W3CDTF">2025-12-02T11:57:35Z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1741f6-9e47-426e-a683-937c37d4ebc5_Enabled">
    <vt:lpwstr>true</vt:lpwstr>
  </property>
  <property fmtid="{D5CDD505-2E9C-101B-9397-08002B2CF9AE}" pid="3" name="MSIP_Label_af1741f6-9e47-426e-a683-937c37d4ebc5_SetDate">
    <vt:lpwstr>2024-10-17T09:42:02Z</vt:lpwstr>
  </property>
  <property fmtid="{D5CDD505-2E9C-101B-9397-08002B2CF9AE}" pid="4" name="MSIP_Label_af1741f6-9e47-426e-a683-937c37d4ebc5_Method">
    <vt:lpwstr>Privileged</vt:lpwstr>
  </property>
  <property fmtid="{D5CDD505-2E9C-101B-9397-08002B2CF9AE}" pid="5" name="MSIP_Label_af1741f6-9e47-426e-a683-937c37d4ebc5_Name">
    <vt:lpwstr>af1741f6-9e47-426e-a683-937c37d4ebc5</vt:lpwstr>
  </property>
  <property fmtid="{D5CDD505-2E9C-101B-9397-08002B2CF9AE}" pid="6" name="MSIP_Label_af1741f6-9e47-426e-a683-937c37d4ebc5_SiteId">
    <vt:lpwstr>1e9b61e8-e590-4abc-b1af-24125e330d2a</vt:lpwstr>
  </property>
  <property fmtid="{D5CDD505-2E9C-101B-9397-08002B2CF9AE}" pid="7" name="MSIP_Label_af1741f6-9e47-426e-a683-937c37d4ebc5_ActionId">
    <vt:lpwstr>fffbd325-a641-47d4-a4c7-41fd201eab8a</vt:lpwstr>
  </property>
  <property fmtid="{D5CDD505-2E9C-101B-9397-08002B2CF9AE}" pid="8" name="MSIP_Label_af1741f6-9e47-426e-a683-937c37d4ebc5_ContentBits">
    <vt:lpwstr>3</vt:lpwstr>
  </property>
  <property fmtid="{D5CDD505-2E9C-101B-9397-08002B2CF9AE}" pid="9" name="db.comClassification">
    <vt:lpwstr>For internal use only</vt:lpwstr>
  </property>
</Properties>
</file>